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2e687f1b19e8b237/Documentos/BLOG/"/>
    </mc:Choice>
  </mc:AlternateContent>
  <xr:revisionPtr revIDLastSave="18" documentId="8_{74946D09-83A2-4B63-8AD0-73FDD7E31757}" xr6:coauthVersionLast="45" xr6:coauthVersionMax="45" xr10:uidLastSave="{ACCFD27D-02B1-4473-8250-E4BE4BC36324}"/>
  <bookViews>
    <workbookView xWindow="-120" yWindow="-120" windowWidth="19800" windowHeight="11760" tabRatio="814" xr2:uid="{00000000-000D-0000-FFFF-FFFF00000000}"/>
  </bookViews>
  <sheets>
    <sheet name="Indicadores" sheetId="2" r:id="rId1"/>
    <sheet name="Cortes" sheetId="15" r:id="rId2"/>
  </sheets>
  <definedNames>
    <definedName name="_xlnm._FilterDatabase" localSheetId="0" hidden="1">Indicadores!$A$1:$AE$102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97144258672</author>
    <author>Richard Barbosa</author>
  </authors>
  <commentList>
    <comment ref="U1" authorId="0" shapeId="0" xr:uid="{00000000-0006-0000-0100-000003000000}">
      <text>
        <r>
          <rPr>
            <i/>
            <sz val="9"/>
            <color indexed="81"/>
            <rFont val="Calibri"/>
            <family val="2"/>
            <scheme val="minor"/>
          </rPr>
          <t>O FCL Capex é a sobra de caixa operacional após os investimentos em ativos imobilizados e intangíveis.
Como já houve o investimento, teoricamente toda esta sobra de caixa pode ser direcionada ao acionista como dividendos.
Entretanto a base de cálculo dos dividendos é o lucro líquido ajustado. Parte desse LL é retido para reinvestimento futuro e parte é repartido como dividendos.
Portanto, se o FCL for maior que o LL (&gt;1), existe caixa suficiente para reinvestir e para distribuir. É um bom indicativo de que os dividendos podem ser relevantes</t>
        </r>
      </text>
    </comment>
    <comment ref="W1" authorId="0" shapeId="0" xr:uid="{00000000-0006-0000-0100-000004000000}">
      <text>
        <r>
          <rPr>
            <i/>
            <sz val="9"/>
            <color indexed="81"/>
            <rFont val="Calibri"/>
            <family val="2"/>
            <scheme val="minor"/>
          </rPr>
          <t>Quanto menor, melhor. Significa o quanto do caixa operacional é destinado à manutenção/aquisição do imobilizado e intangível.</t>
        </r>
      </text>
    </comment>
    <comment ref="Y1" authorId="1" shapeId="0" xr:uid="{00000000-0006-0000-0100-000005000000}">
      <text>
        <r>
          <rPr>
            <sz val="9"/>
            <color indexed="81"/>
            <rFont val="Segoe UI"/>
            <family val="2"/>
          </rPr>
          <t>PROVENTOS / LL</t>
        </r>
      </text>
    </comment>
  </commentList>
</comments>
</file>

<file path=xl/sharedStrings.xml><?xml version="1.0" encoding="utf-8"?>
<sst xmlns="http://schemas.openxmlformats.org/spreadsheetml/2006/main" count="666" uniqueCount="184">
  <si>
    <t>ABEV3</t>
  </si>
  <si>
    <t>ALPA3</t>
  </si>
  <si>
    <t>ALUP11</t>
  </si>
  <si>
    <t>AMAR3</t>
  </si>
  <si>
    <t>ARZZ3</t>
  </si>
  <si>
    <t>B3SA3</t>
  </si>
  <si>
    <t>BBSE3</t>
  </si>
  <si>
    <t>BKBR3</t>
  </si>
  <si>
    <t>BRDT3</t>
  </si>
  <si>
    <t>BRKM5</t>
  </si>
  <si>
    <t>BRML3</t>
  </si>
  <si>
    <t>GGBR4</t>
  </si>
  <si>
    <t>CARD3</t>
  </si>
  <si>
    <t>CCRO3</t>
  </si>
  <si>
    <t>CGRA4</t>
  </si>
  <si>
    <t>CIEL3</t>
  </si>
  <si>
    <t>CMIG3</t>
  </si>
  <si>
    <t>CNTO3</t>
  </si>
  <si>
    <t>CPLE3</t>
  </si>
  <si>
    <t>CRFB3</t>
  </si>
  <si>
    <t>CSAN3</t>
  </si>
  <si>
    <t>CSNA3</t>
  </si>
  <si>
    <t>CSMG3</t>
  </si>
  <si>
    <t>CVCB3</t>
  </si>
  <si>
    <t>CYRE3</t>
  </si>
  <si>
    <t>DASA3</t>
  </si>
  <si>
    <t>DIRR3</t>
  </si>
  <si>
    <t>DTEX3</t>
  </si>
  <si>
    <t>ECOR3</t>
  </si>
  <si>
    <t>EGIE3</t>
  </si>
  <si>
    <t>ENAT3</t>
  </si>
  <si>
    <t>ENBR3</t>
  </si>
  <si>
    <t>ENEV3</t>
  </si>
  <si>
    <t>EQTL3</t>
  </si>
  <si>
    <t>YDUQ3</t>
  </si>
  <si>
    <t>EVEN3</t>
  </si>
  <si>
    <t>EZTC3</t>
  </si>
  <si>
    <t>FESA4</t>
  </si>
  <si>
    <t>FLRY3</t>
  </si>
  <si>
    <t>FRAS3</t>
  </si>
  <si>
    <t>GNDI3</t>
  </si>
  <si>
    <t>GRND3</t>
  </si>
  <si>
    <t>GUAR3</t>
  </si>
  <si>
    <t>HAPV3</t>
  </si>
  <si>
    <t>HGTX3</t>
  </si>
  <si>
    <t>HYPE3</t>
  </si>
  <si>
    <t>IGTA3</t>
  </si>
  <si>
    <t>IRBR3</t>
  </si>
  <si>
    <t>ITSA4</t>
  </si>
  <si>
    <t>KLBN4</t>
  </si>
  <si>
    <t>COGN3</t>
  </si>
  <si>
    <t>LAME4</t>
  </si>
  <si>
    <t>LCAM3</t>
  </si>
  <si>
    <t>LEVE3</t>
  </si>
  <si>
    <t>LIGT3</t>
  </si>
  <si>
    <t>LINX3</t>
  </si>
  <si>
    <t>LREN3</t>
  </si>
  <si>
    <t>MDIA3</t>
  </si>
  <si>
    <t>MGLU3</t>
  </si>
  <si>
    <t>MOVI3</t>
  </si>
  <si>
    <t>MRVE3</t>
  </si>
  <si>
    <t>MULT3</t>
  </si>
  <si>
    <t>MYPK3</t>
  </si>
  <si>
    <t>NEOE3</t>
  </si>
  <si>
    <t>ODPV3</t>
  </si>
  <si>
    <t>OFSA3</t>
  </si>
  <si>
    <t>OMGE3</t>
  </si>
  <si>
    <t>PARD3</t>
  </si>
  <si>
    <t>PCAR4</t>
  </si>
  <si>
    <t>PETR3</t>
  </si>
  <si>
    <t>POMO3</t>
  </si>
  <si>
    <t>PRIO3</t>
  </si>
  <si>
    <t>PSSA3</t>
  </si>
  <si>
    <t>PTBL3</t>
  </si>
  <si>
    <t>QUAL3</t>
  </si>
  <si>
    <t>RADL3</t>
  </si>
  <si>
    <t>RAIL3</t>
  </si>
  <si>
    <t>RAPT4</t>
  </si>
  <si>
    <t>RENT3</t>
  </si>
  <si>
    <t>ROMI3</t>
  </si>
  <si>
    <t>SAPR4</t>
  </si>
  <si>
    <t>SBSP3</t>
  </si>
  <si>
    <t>SEER3</t>
  </si>
  <si>
    <t>SLCE3</t>
  </si>
  <si>
    <t>SMLS3</t>
  </si>
  <si>
    <t>SQIA3</t>
  </si>
  <si>
    <t>SULA11</t>
  </si>
  <si>
    <t>SUZB3</t>
  </si>
  <si>
    <t>TAEE11</t>
  </si>
  <si>
    <t>TEND3</t>
  </si>
  <si>
    <t>TGMA3</t>
  </si>
  <si>
    <t>TIET11</t>
  </si>
  <si>
    <t>TIMP3</t>
  </si>
  <si>
    <t>TOTS3</t>
  </si>
  <si>
    <t>TRIS3</t>
  </si>
  <si>
    <t>TRPL4</t>
  </si>
  <si>
    <t>TUPY3</t>
  </si>
  <si>
    <t>UGPA3</t>
  </si>
  <si>
    <t>UNIP3</t>
  </si>
  <si>
    <t>USIM5</t>
  </si>
  <si>
    <t>VALE3</t>
  </si>
  <si>
    <t>VIVT3</t>
  </si>
  <si>
    <t>VLID3</t>
  </si>
  <si>
    <t>VVAR3</t>
  </si>
  <si>
    <t>WEGE3</t>
  </si>
  <si>
    <t>WIZS3</t>
  </si>
  <si>
    <t>LOGG3</t>
  </si>
  <si>
    <t>Ação</t>
  </si>
  <si>
    <t>Trim.</t>
  </si>
  <si>
    <t>Setor</t>
  </si>
  <si>
    <t>3T19</t>
  </si>
  <si>
    <t>Bens Industriais</t>
  </si>
  <si>
    <t>Financeiro</t>
  </si>
  <si>
    <t>Saúde</t>
  </si>
  <si>
    <t>4T19</t>
  </si>
  <si>
    <t>Vestuário</t>
  </si>
  <si>
    <t>Bebidas</t>
  </si>
  <si>
    <t>Construtora</t>
  </si>
  <si>
    <t>Elétrica</t>
  </si>
  <si>
    <t>Fidelidade</t>
  </si>
  <si>
    <t>Saneamento</t>
  </si>
  <si>
    <t>Telefonia</t>
  </si>
  <si>
    <t>Seguros</t>
  </si>
  <si>
    <t>Comércio</t>
  </si>
  <si>
    <t>Combustível</t>
  </si>
  <si>
    <t>Shoppings</t>
  </si>
  <si>
    <t>Agrícola</t>
  </si>
  <si>
    <t>Calçados</t>
  </si>
  <si>
    <t>Viagens</t>
  </si>
  <si>
    <t>Petróleo</t>
  </si>
  <si>
    <t>Tecnologia</t>
  </si>
  <si>
    <t>Material de Transporte</t>
  </si>
  <si>
    <t>Educação</t>
  </si>
  <si>
    <t>Siderurgia</t>
  </si>
  <si>
    <t>Papel e Celulose</t>
  </si>
  <si>
    <t>Rodovias</t>
  </si>
  <si>
    <t>Locação Veículos</t>
  </si>
  <si>
    <t>Químico</t>
  </si>
  <si>
    <t>Consumo Não Cíclico</t>
  </si>
  <si>
    <t>Madeira</t>
  </si>
  <si>
    <t>Tag Along</t>
  </si>
  <si>
    <t>Free Float</t>
  </si>
  <si>
    <t>LL Constante</t>
  </si>
  <si>
    <t>LL 18/17</t>
  </si>
  <si>
    <t>LL 19/18</t>
  </si>
  <si>
    <t>EBITDA 19/18</t>
  </si>
  <si>
    <t>Receita 19/18</t>
  </si>
  <si>
    <t>PL 19/18</t>
  </si>
  <si>
    <t>ML 19</t>
  </si>
  <si>
    <t>DB/PL</t>
  </si>
  <si>
    <t>DL/ EBITDA</t>
  </si>
  <si>
    <t>ICJ</t>
  </si>
  <si>
    <t>CAPEX/FCO</t>
  </si>
  <si>
    <t>LC</t>
  </si>
  <si>
    <t>Verificação</t>
  </si>
  <si>
    <t>PROVENTOS / FCO</t>
  </si>
  <si>
    <t>PAYOUT</t>
  </si>
  <si>
    <t>PROVENTOS / FCL</t>
  </si>
  <si>
    <t>PROV 19/18</t>
  </si>
  <si>
    <t>CAPEX / D&amp;A</t>
  </si>
  <si>
    <t>CRESCIM / DIVID</t>
  </si>
  <si>
    <t>EXPANSÃO / MANUT.</t>
  </si>
  <si>
    <t>PROV. SUSTENT.</t>
  </si>
  <si>
    <t>ROE 19</t>
  </si>
  <si>
    <t/>
  </si>
  <si>
    <t>JHSF3</t>
  </si>
  <si>
    <t>FCO 19/18</t>
  </si>
  <si>
    <t>NTCO3</t>
  </si>
  <si>
    <t>VIVA3</t>
  </si>
  <si>
    <t>FCO/LL</t>
  </si>
  <si>
    <t>MB 19</t>
  </si>
  <si>
    <t>Preju 19</t>
  </si>
  <si>
    <t>X</t>
  </si>
  <si>
    <t>Preju 18</t>
  </si>
  <si>
    <t>Liquidez</t>
  </si>
  <si>
    <t>FCL/RL</t>
  </si>
  <si>
    <t>CRESCIMENTO</t>
  </si>
  <si>
    <t>MANUTENÇÃO</t>
  </si>
  <si>
    <t>SUSTENTÁVEL</t>
  </si>
  <si>
    <t>DIVIDENDOS</t>
  </si>
  <si>
    <t>EXPANSÃO</t>
  </si>
  <si>
    <t>MENOR QUE 2018</t>
  </si>
  <si>
    <t>CONSUMO CAIXA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</si>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</sst>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indexed="81"/>
      <name val="Segoe UI"/>
      <family val="2"/>
    </font>
    <font>
      <i/>
      <sz val="9"/>
      <color indexed="8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4" fillId="5" borderId="1" xfId="2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/>
    </xf>
    <xf numFmtId="9" fontId="2" fillId="2" borderId="1" xfId="2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9" fontId="2" fillId="0" borderId="1" xfId="2" applyNumberFormat="1" applyFont="1" applyBorder="1" applyAlignment="1">
      <alignment horizontal="center"/>
    </xf>
    <xf numFmtId="14" fontId="2" fillId="0" borderId="1" xfId="2" applyNumberFormat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0" fillId="0" borderId="1" xfId="0" applyBorder="1"/>
    <xf numFmtId="14" fontId="2" fillId="4" borderId="1" xfId="2" applyNumberFormat="1" applyFont="1" applyFill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3" fillId="8" borderId="1" xfId="0" applyNumberFormat="1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6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4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6.85546875" bestFit="1" customWidth="1"/>
    <col min="2" max="2" width="6.42578125" customWidth="1"/>
    <col min="3" max="3" width="16.7109375" bestFit="1" customWidth="1"/>
    <col min="4" max="4" width="5.5703125" customWidth="1"/>
    <col min="5" max="5" width="5" customWidth="1"/>
    <col min="6" max="6" width="6.42578125" bestFit="1" customWidth="1"/>
    <col min="7" max="7" width="6.28515625" bestFit="1" customWidth="1"/>
    <col min="8" max="8" width="6.85546875" customWidth="1"/>
    <col min="9" max="9" width="8.28515625" bestFit="1" customWidth="1"/>
    <col min="10" max="11" width="7.42578125" bestFit="1" customWidth="1"/>
    <col min="12" max="12" width="5.7109375" bestFit="1" customWidth="1"/>
    <col min="13" max="13" width="6.140625" bestFit="1" customWidth="1"/>
    <col min="14" max="15" width="5.7109375" bestFit="1" customWidth="1"/>
    <col min="16" max="16" width="7.140625" customWidth="1"/>
    <col min="17" max="17" width="5.7109375" bestFit="1" customWidth="1"/>
    <col min="18" max="18" width="4.85546875" bestFit="1" customWidth="1"/>
    <col min="19" max="19" width="6.85546875" bestFit="1" customWidth="1"/>
    <col min="20" max="20" width="6.42578125" bestFit="1" customWidth="1"/>
    <col min="21" max="21" width="6" bestFit="1" customWidth="1"/>
    <col min="23" max="23" width="5.85546875" customWidth="1"/>
    <col min="25" max="25" width="7.140625" customWidth="1"/>
    <col min="27" max="27" width="7.140625" customWidth="1"/>
    <col min="28" max="28" width="8.140625" customWidth="1"/>
    <col min="29" max="29" width="11.140625" customWidth="1"/>
    <col min="30" max="30" width="10.28515625" bestFit="1" customWidth="1"/>
    <col min="31" max="31" width="13.42578125" customWidth="1"/>
  </cols>
  <sheetData>
    <row r="1" spans="1:31" ht="29.25" customHeight="1" x14ac:dyDescent="0.25">
      <c r="A1" s="2" t="s">
        <v>107</v>
      </c>
      <c r="B1" s="2" t="s">
        <v>108</v>
      </c>
      <c r="C1" s="2" t="s">
        <v>109</v>
      </c>
      <c r="D1" s="4" t="s">
        <v>140</v>
      </c>
      <c r="E1" s="4" t="s">
        <v>141</v>
      </c>
      <c r="F1" s="2" t="s">
        <v>146</v>
      </c>
      <c r="G1" s="2" t="s">
        <v>145</v>
      </c>
      <c r="H1" s="2" t="s">
        <v>170</v>
      </c>
      <c r="I1" s="2" t="s">
        <v>142</v>
      </c>
      <c r="J1" s="2" t="s">
        <v>143</v>
      </c>
      <c r="K1" s="2" t="s">
        <v>144</v>
      </c>
      <c r="L1" s="2" t="s">
        <v>148</v>
      </c>
      <c r="M1" s="2" t="s">
        <v>163</v>
      </c>
      <c r="N1" s="2" t="s">
        <v>147</v>
      </c>
      <c r="O1" s="2" t="s">
        <v>149</v>
      </c>
      <c r="P1" s="2" t="s">
        <v>150</v>
      </c>
      <c r="Q1" s="2" t="s">
        <v>151</v>
      </c>
      <c r="R1" s="2" t="s">
        <v>153</v>
      </c>
      <c r="S1" s="2" t="s">
        <v>166</v>
      </c>
      <c r="T1" s="2" t="s">
        <v>169</v>
      </c>
      <c r="U1" s="2" t="s">
        <v>175</v>
      </c>
      <c r="V1" s="5" t="s">
        <v>154</v>
      </c>
      <c r="W1" s="6" t="s">
        <v>152</v>
      </c>
      <c r="X1" s="6" t="s">
        <v>155</v>
      </c>
      <c r="Y1" s="6" t="s">
        <v>156</v>
      </c>
      <c r="Z1" s="6" t="s">
        <v>157</v>
      </c>
      <c r="AA1" s="6" t="s">
        <v>158</v>
      </c>
      <c r="AB1" s="6" t="s">
        <v>159</v>
      </c>
      <c r="AC1" s="6" t="s">
        <v>160</v>
      </c>
      <c r="AD1" s="6" t="s">
        <v>161</v>
      </c>
      <c r="AE1" s="6" t="s">
        <v>162</v>
      </c>
    </row>
    <row r="2" spans="1:31" x14ac:dyDescent="0.25">
      <c r="A2" s="19" t="s">
        <v>92</v>
      </c>
      <c r="B2" s="3" t="s">
        <v>114</v>
      </c>
      <c r="C2" s="3" t="s">
        <v>121</v>
      </c>
      <c r="D2" s="7">
        <v>1</v>
      </c>
      <c r="E2" s="7">
        <v>0.33</v>
      </c>
      <c r="F2" s="8">
        <v>2.3331959248571899E-2</v>
      </c>
      <c r="G2" s="8">
        <v>0.35145460333823508</v>
      </c>
      <c r="H2" s="8">
        <v>0.54649313939108413</v>
      </c>
      <c r="I2" s="3">
        <v>4</v>
      </c>
      <c r="J2" s="8">
        <v>1.0624797406807132</v>
      </c>
      <c r="K2" s="8">
        <v>0.42316608384739307</v>
      </c>
      <c r="L2" s="8">
        <v>0.20843979467348017</v>
      </c>
      <c r="M2" s="7">
        <v>0.16147166076730357</v>
      </c>
      <c r="N2" s="8">
        <v>0.13321680441328021</v>
      </c>
      <c r="O2" s="9">
        <v>9.0456405638424026E-2</v>
      </c>
      <c r="P2" s="9">
        <v>0</v>
      </c>
      <c r="Q2" s="9">
        <v>92.283643892339555</v>
      </c>
      <c r="R2" s="9">
        <v>1.0414536495226363</v>
      </c>
      <c r="S2" s="8">
        <v>0.15259242340196436</v>
      </c>
      <c r="T2" s="15">
        <v>1.9504431131111786</v>
      </c>
      <c r="U2" s="12">
        <v>0.18479386782680751</v>
      </c>
      <c r="V2" s="14">
        <v>43887</v>
      </c>
      <c r="W2" s="10">
        <v>0.54545840587710737</v>
      </c>
      <c r="X2" s="10">
        <v>0.10900675187906068</v>
      </c>
      <c r="Y2" s="12">
        <v>0.21261146848513293</v>
      </c>
      <c r="Z2" s="12">
        <v>0.23981689088191332</v>
      </c>
      <c r="AA2" s="12">
        <v>0.30924855491329484</v>
      </c>
      <c r="AB2" s="12">
        <v>0.75131604601286806</v>
      </c>
      <c r="AC2" s="12" t="s">
        <v>176</v>
      </c>
      <c r="AD2" s="12" t="s">
        <v>177</v>
      </c>
      <c r="AE2" s="12" t="s">
        <v>178</v>
      </c>
    </row>
    <row r="3" spans="1:31" x14ac:dyDescent="0.25">
      <c r="A3" s="19" t="s">
        <v>56</v>
      </c>
      <c r="B3" s="3" t="s">
        <v>114</v>
      </c>
      <c r="C3" s="3" t="s">
        <v>115</v>
      </c>
      <c r="D3" s="7">
        <v>1</v>
      </c>
      <c r="E3" s="7">
        <v>0.73</v>
      </c>
      <c r="F3" s="8">
        <v>0.13788642971577758</v>
      </c>
      <c r="G3" s="8">
        <v>0.36545098941555437</v>
      </c>
      <c r="H3" s="8">
        <v>0.61021776538301786</v>
      </c>
      <c r="I3" s="3">
        <v>4</v>
      </c>
      <c r="J3" s="8">
        <v>0.39357923497267761</v>
      </c>
      <c r="K3" s="8">
        <v>7.7443387903146643E-2</v>
      </c>
      <c r="L3" s="8">
        <v>0.11462809227816945</v>
      </c>
      <c r="M3" s="7">
        <v>0.2336224121072992</v>
      </c>
      <c r="N3" s="8">
        <v>0.1896826400303453</v>
      </c>
      <c r="O3" s="9">
        <v>0.2452068188581388</v>
      </c>
      <c r="P3" s="9">
        <v>0</v>
      </c>
      <c r="Q3" s="9">
        <v>33.245098039215684</v>
      </c>
      <c r="R3" s="9">
        <v>1.3958979951346364</v>
      </c>
      <c r="S3" s="8">
        <v>0.92605373428641857</v>
      </c>
      <c r="T3" s="15">
        <v>1.4218906377945593</v>
      </c>
      <c r="U3" s="12">
        <v>8.4623086229193609E-2</v>
      </c>
      <c r="V3" s="14">
        <v>43887</v>
      </c>
      <c r="W3" s="10">
        <v>0.48080368569234705</v>
      </c>
      <c r="X3" s="10">
        <v>0.26177373944202714</v>
      </c>
      <c r="Y3" s="12">
        <v>0.37221362933309077</v>
      </c>
      <c r="Z3" s="12">
        <v>0.50419028839043634</v>
      </c>
      <c r="AA3" s="12">
        <v>0.42246175243393602</v>
      </c>
      <c r="AB3" s="12">
        <v>1.0291740857416791</v>
      </c>
      <c r="AC3" s="12" t="s">
        <v>179</v>
      </c>
      <c r="AD3" s="12" t="s">
        <v>180</v>
      </c>
      <c r="AE3" s="12" t="s">
        <v>178</v>
      </c>
    </row>
    <row r="4" spans="1:31" x14ac:dyDescent="0.25">
      <c r="A4" s="19" t="s">
        <v>22</v>
      </c>
      <c r="B4" s="3" t="s">
        <v>114</v>
      </c>
      <c r="C4" s="3" t="s">
        <v>120</v>
      </c>
      <c r="D4" s="7">
        <v>1</v>
      </c>
      <c r="E4" s="7">
        <v>0.5</v>
      </c>
      <c r="F4" s="8">
        <v>8.8705932024488066E-2</v>
      </c>
      <c r="G4" s="8">
        <v>0.17940979208584842</v>
      </c>
      <c r="H4" s="8">
        <v>0.39045809584124974</v>
      </c>
      <c r="I4" s="3">
        <v>4</v>
      </c>
      <c r="J4" s="8">
        <v>3.214285714285714E-2</v>
      </c>
      <c r="K4" s="8">
        <v>0.30519031141868508</v>
      </c>
      <c r="L4" s="8">
        <v>0.14628092763515085</v>
      </c>
      <c r="M4" s="7">
        <v>0.10134744817765358</v>
      </c>
      <c r="N4" s="8">
        <v>0.19558303886925787</v>
      </c>
      <c r="O4" s="9">
        <v>0.44472506952187757</v>
      </c>
      <c r="P4" s="9">
        <v>1.5844754051748651</v>
      </c>
      <c r="Q4" s="9">
        <v>7.1775510204081634</v>
      </c>
      <c r="R4" s="9">
        <v>1.6483005366726295</v>
      </c>
      <c r="S4" s="8">
        <v>0.35741652983032296</v>
      </c>
      <c r="T4" s="15">
        <v>1.6436903499469777</v>
      </c>
      <c r="U4" s="12">
        <v>0.10123710540603428</v>
      </c>
      <c r="V4" s="14">
        <v>43910</v>
      </c>
      <c r="W4" s="10">
        <v>0.57895161290322583</v>
      </c>
      <c r="X4" s="10">
        <v>0.1086290322580645</v>
      </c>
      <c r="Y4" s="12">
        <v>0.1785524920466596</v>
      </c>
      <c r="Z4" s="12">
        <v>0.25799655238460062</v>
      </c>
      <c r="AA4" s="12">
        <v>-0.17665036674816625</v>
      </c>
      <c r="AB4" s="12">
        <v>1.1903498590615154</v>
      </c>
      <c r="AC4" s="12" t="s">
        <v>176</v>
      </c>
      <c r="AD4" s="12" t="s">
        <v>180</v>
      </c>
      <c r="AE4" s="12" t="s">
        <v>181</v>
      </c>
    </row>
    <row r="5" spans="1:31" x14ac:dyDescent="0.25">
      <c r="A5" s="19" t="s">
        <v>84</v>
      </c>
      <c r="B5" s="3" t="s">
        <v>114</v>
      </c>
      <c r="C5" s="3" t="s">
        <v>119</v>
      </c>
      <c r="D5" s="7">
        <v>1</v>
      </c>
      <c r="E5" s="7">
        <v>0.47</v>
      </c>
      <c r="F5" s="8">
        <v>6.4944275582573319E-2</v>
      </c>
      <c r="G5" s="8">
        <v>4.3850408217013373E-2</v>
      </c>
      <c r="H5" s="8">
        <v>0.94133738601823713</v>
      </c>
      <c r="I5" s="3">
        <v>4</v>
      </c>
      <c r="J5" s="8">
        <v>0.41004366812227067</v>
      </c>
      <c r="K5" s="8">
        <v>-2.9575720037163071E-2</v>
      </c>
      <c r="L5" s="8">
        <v>0.59623251831414714</v>
      </c>
      <c r="M5" s="7">
        <v>0.51995353853812332</v>
      </c>
      <c r="N5" s="8">
        <v>0.18842437389075117</v>
      </c>
      <c r="O5" s="9">
        <v>0</v>
      </c>
      <c r="P5" s="9">
        <v>0</v>
      </c>
      <c r="Q5" s="9">
        <v>0</v>
      </c>
      <c r="R5" s="9">
        <v>2.0911085887249339</v>
      </c>
      <c r="S5" s="8">
        <v>0.99486969012928383</v>
      </c>
      <c r="T5" s="15">
        <v>1.5511408967608105</v>
      </c>
      <c r="U5" s="12">
        <v>0.89258871658262784</v>
      </c>
      <c r="V5" s="14">
        <v>43887</v>
      </c>
      <c r="W5" s="10">
        <v>3.4872955457257479E-2</v>
      </c>
      <c r="X5" s="10">
        <v>0.4519082398930151</v>
      </c>
      <c r="Y5" s="12">
        <v>0.70097335248125092</v>
      </c>
      <c r="Z5" s="12">
        <v>0.46823704966958002</v>
      </c>
      <c r="AA5" s="12">
        <v>-5.0572725307974853E-2</v>
      </c>
      <c r="AB5" s="12">
        <v>1.2602230483271375</v>
      </c>
      <c r="AC5" s="12" t="s">
        <v>176</v>
      </c>
      <c r="AD5" s="12" t="s">
        <v>180</v>
      </c>
      <c r="AE5" s="12" t="s">
        <v>178</v>
      </c>
    </row>
    <row r="6" spans="1:31" x14ac:dyDescent="0.25">
      <c r="A6" s="19" t="s">
        <v>4</v>
      </c>
      <c r="B6" s="3" t="s">
        <v>114</v>
      </c>
      <c r="C6" s="3" t="s">
        <v>127</v>
      </c>
      <c r="D6" s="7">
        <v>1</v>
      </c>
      <c r="E6" s="7">
        <v>0.39</v>
      </c>
      <c r="F6" s="8">
        <v>0.10039318479685466</v>
      </c>
      <c r="G6" s="8">
        <v>0.29629629629629634</v>
      </c>
      <c r="H6" s="8">
        <v>0.46572739187418088</v>
      </c>
      <c r="I6" s="3">
        <v>4</v>
      </c>
      <c r="J6" s="8">
        <v>-7.792207792207792E-2</v>
      </c>
      <c r="K6" s="8">
        <v>0.14154929577464784</v>
      </c>
      <c r="L6" s="8">
        <v>9.6534063839923773E-2</v>
      </c>
      <c r="M6" s="7">
        <v>0.21729222520107239</v>
      </c>
      <c r="N6" s="8">
        <v>4.9226441631504914E-2</v>
      </c>
      <c r="O6" s="9">
        <v>0.24222520107238604</v>
      </c>
      <c r="P6" s="9">
        <v>0</v>
      </c>
      <c r="Q6" s="9">
        <v>46.307692307692307</v>
      </c>
      <c r="R6" s="9">
        <v>2.1103938024531956</v>
      </c>
      <c r="S6" s="8">
        <v>0.73938879456706286</v>
      </c>
      <c r="T6" s="15">
        <v>1.2640345465761875</v>
      </c>
      <c r="U6" s="12">
        <v>8.295616960457361E-2</v>
      </c>
      <c r="V6" s="14">
        <v>43895</v>
      </c>
      <c r="W6" s="10">
        <v>0.32015617374328936</v>
      </c>
      <c r="X6" s="10">
        <v>0.212298682284041</v>
      </c>
      <c r="Y6" s="12">
        <v>0.26835286859962987</v>
      </c>
      <c r="Z6" s="12">
        <v>0.312275664034458</v>
      </c>
      <c r="AA6" s="12">
        <v>3.5714285714285809E-2</v>
      </c>
      <c r="AB6" s="12">
        <v>0.81693648816936482</v>
      </c>
      <c r="AC6" s="12" t="s">
        <v>176</v>
      </c>
      <c r="AD6" s="12" t="s">
        <v>177</v>
      </c>
      <c r="AE6" s="12" t="s">
        <v>178</v>
      </c>
    </row>
    <row r="7" spans="1:31" x14ac:dyDescent="0.25">
      <c r="A7" s="19" t="s">
        <v>104</v>
      </c>
      <c r="B7" s="3" t="s">
        <v>114</v>
      </c>
      <c r="C7" s="3" t="s">
        <v>111</v>
      </c>
      <c r="D7" s="7">
        <v>1</v>
      </c>
      <c r="E7" s="7">
        <v>0.35</v>
      </c>
      <c r="F7" s="8">
        <v>0.11506169539101596</v>
      </c>
      <c r="G7" s="8">
        <v>0.23046982073351246</v>
      </c>
      <c r="H7" s="8">
        <v>0.28983049431500157</v>
      </c>
      <c r="I7" s="3">
        <v>4</v>
      </c>
      <c r="J7" s="8">
        <v>0.17894736842105263</v>
      </c>
      <c r="K7" s="8">
        <v>0.21465773809523808</v>
      </c>
      <c r="L7" s="8">
        <v>0.12230846456987877</v>
      </c>
      <c r="M7" s="7">
        <v>0.18281075027995522</v>
      </c>
      <c r="N7" s="8">
        <v>0.13710160060102128</v>
      </c>
      <c r="O7" s="9">
        <v>0.25587905935050392</v>
      </c>
      <c r="P7" s="9">
        <v>0</v>
      </c>
      <c r="Q7" s="9">
        <v>33.007352941176471</v>
      </c>
      <c r="R7" s="9">
        <v>2.1734357604097081</v>
      </c>
      <c r="S7" s="8">
        <v>0.46787720243133024</v>
      </c>
      <c r="T7" s="15">
        <v>1.1686370597243492</v>
      </c>
      <c r="U7" s="12">
        <v>0.10363816173936496</v>
      </c>
      <c r="V7" s="14">
        <v>43887</v>
      </c>
      <c r="W7" s="10">
        <v>0.27492399622601948</v>
      </c>
      <c r="X7" s="10">
        <v>0.35695565572911209</v>
      </c>
      <c r="Y7" s="12">
        <v>0.41715160796324657</v>
      </c>
      <c r="Z7" s="12">
        <v>0.49230101930166992</v>
      </c>
      <c r="AA7" s="12">
        <v>0.1274834437086092</v>
      </c>
      <c r="AB7" s="12">
        <v>1.3218245967741935</v>
      </c>
      <c r="AC7" s="12" t="s">
        <v>176</v>
      </c>
      <c r="AD7" s="12" t="s">
        <v>180</v>
      </c>
      <c r="AE7" s="12" t="s">
        <v>178</v>
      </c>
    </row>
    <row r="8" spans="1:31" x14ac:dyDescent="0.25">
      <c r="A8" s="19" t="s">
        <v>67</v>
      </c>
      <c r="B8" s="3" t="s">
        <v>114</v>
      </c>
      <c r="C8" s="3" t="s">
        <v>113</v>
      </c>
      <c r="D8" s="7">
        <v>1</v>
      </c>
      <c r="E8" s="7">
        <v>0.35</v>
      </c>
      <c r="F8" s="8">
        <v>0.12425249169435215</v>
      </c>
      <c r="G8" s="8">
        <v>0.44871794871794873</v>
      </c>
      <c r="H8" s="8">
        <v>0.28405315614617938</v>
      </c>
      <c r="I8" s="3">
        <v>4</v>
      </c>
      <c r="J8" s="8">
        <v>-4.6511627906976744E-2</v>
      </c>
      <c r="K8" s="8">
        <v>0.28780487804878052</v>
      </c>
      <c r="L8" s="8">
        <v>0.1170212765957447</v>
      </c>
      <c r="M8" s="7">
        <v>0.22742282842785355</v>
      </c>
      <c r="N8" s="8">
        <v>0.1493399339933994</v>
      </c>
      <c r="O8" s="9">
        <v>0.33194544149318017</v>
      </c>
      <c r="P8" s="9">
        <v>0.31034482758620685</v>
      </c>
      <c r="Q8" s="9">
        <v>16.550505050505048</v>
      </c>
      <c r="R8" s="9">
        <v>1.548696433922685</v>
      </c>
      <c r="S8" s="8">
        <v>0.57271634615384603</v>
      </c>
      <c r="T8" s="15">
        <v>1.6521464646464645</v>
      </c>
      <c r="U8" s="12">
        <v>0.12300531914893618</v>
      </c>
      <c r="V8" s="14">
        <v>43915</v>
      </c>
      <c r="W8" s="10">
        <v>0.36377531524646545</v>
      </c>
      <c r="X8" s="10">
        <v>0.23003439052350022</v>
      </c>
      <c r="Y8" s="12">
        <v>0.38005050505050503</v>
      </c>
      <c r="Z8" s="12">
        <v>0.36156156156156161</v>
      </c>
      <c r="AA8" s="12">
        <v>0.4098360655737705</v>
      </c>
      <c r="AB8" s="12">
        <v>1.0280777537796977</v>
      </c>
      <c r="AC8" s="12" t="s">
        <v>176</v>
      </c>
      <c r="AD8" s="12" t="s">
        <v>180</v>
      </c>
      <c r="AE8" s="12" t="s">
        <v>178</v>
      </c>
    </row>
    <row r="9" spans="1:31" x14ac:dyDescent="0.25">
      <c r="A9" s="19" t="s">
        <v>0</v>
      </c>
      <c r="B9" s="3" t="s">
        <v>114</v>
      </c>
      <c r="C9" s="3" t="s">
        <v>116</v>
      </c>
      <c r="D9" s="7">
        <v>0.8</v>
      </c>
      <c r="E9" s="7">
        <v>0.28000000000000003</v>
      </c>
      <c r="F9" s="8">
        <v>4.7162111046963107E-2</v>
      </c>
      <c r="G9" s="8">
        <v>-2.4809776343094305E-2</v>
      </c>
      <c r="H9" s="8">
        <v>0.61679042822161612</v>
      </c>
      <c r="I9" s="3">
        <v>4</v>
      </c>
      <c r="J9" s="8">
        <v>0.44547770700636941</v>
      </c>
      <c r="K9" s="8">
        <v>7.4116506565612056E-2</v>
      </c>
      <c r="L9" s="8">
        <v>0.2317110266159696</v>
      </c>
      <c r="M9" s="7">
        <v>0.19483342924739433</v>
      </c>
      <c r="N9" s="8">
        <v>8.8782525454703665E-2</v>
      </c>
      <c r="O9" s="9">
        <v>4.8960931005818782E-2</v>
      </c>
      <c r="P9" s="9">
        <v>0</v>
      </c>
      <c r="Q9" s="9">
        <v>52.214814814814815</v>
      </c>
      <c r="R9" s="9">
        <v>1.1043540842029507</v>
      </c>
      <c r="S9" s="8">
        <v>1.9077728115120462E-3</v>
      </c>
      <c r="T9" s="15">
        <v>1.5081227436823104</v>
      </c>
      <c r="U9" s="12">
        <v>0.25307984790874527</v>
      </c>
      <c r="V9" s="14">
        <v>43888</v>
      </c>
      <c r="W9" s="10">
        <v>0.27577389695881616</v>
      </c>
      <c r="X9" s="10">
        <v>0.42821391654425767</v>
      </c>
      <c r="Y9" s="12">
        <v>0.64579914670167382</v>
      </c>
      <c r="Z9" s="12">
        <v>0.59127103365384615</v>
      </c>
      <c r="AA9" s="12">
        <v>-0.10698888132516449</v>
      </c>
      <c r="AB9" s="12">
        <v>1.0842780748663101</v>
      </c>
      <c r="AC9" s="12" t="s">
        <v>179</v>
      </c>
      <c r="AD9" s="12" t="s">
        <v>180</v>
      </c>
      <c r="AE9" s="12" t="s">
        <v>181</v>
      </c>
    </row>
    <row r="10" spans="1:31" x14ac:dyDescent="0.25">
      <c r="A10" s="19" t="s">
        <v>80</v>
      </c>
      <c r="B10" s="3" t="s">
        <v>114</v>
      </c>
      <c r="C10" s="3" t="s">
        <v>120</v>
      </c>
      <c r="D10" s="7">
        <v>1</v>
      </c>
      <c r="E10" s="7">
        <v>0.95</v>
      </c>
      <c r="F10" s="8">
        <v>0.1347429120615089</v>
      </c>
      <c r="G10" s="8">
        <v>0.20079171741778321</v>
      </c>
      <c r="H10" s="8">
        <v>0.59639596347909651</v>
      </c>
      <c r="I10" s="3">
        <v>4</v>
      </c>
      <c r="J10" s="8">
        <v>0.30029154518950435</v>
      </c>
      <c r="K10" s="8">
        <v>0.21076233183856502</v>
      </c>
      <c r="L10" s="8">
        <v>0.22867790293893453</v>
      </c>
      <c r="M10" s="7">
        <v>0.1749271137026239</v>
      </c>
      <c r="N10" s="8">
        <v>7.9937029910792434E-2</v>
      </c>
      <c r="O10" s="9">
        <v>0.49886621315192742</v>
      </c>
      <c r="P10" s="9">
        <v>1.4231373941268954</v>
      </c>
      <c r="Q10" s="9">
        <v>9.7223865877712026</v>
      </c>
      <c r="R10" s="9">
        <v>0.90653554282174387</v>
      </c>
      <c r="S10" s="8">
        <v>7.2320117474302503E-2</v>
      </c>
      <c r="T10" s="15">
        <v>1.3523148148148147</v>
      </c>
      <c r="U10" s="12">
        <v>9.1788769374100104E-2</v>
      </c>
      <c r="V10" s="14">
        <v>43917</v>
      </c>
      <c r="W10" s="10">
        <v>0.70318384115029098</v>
      </c>
      <c r="X10" s="10">
        <v>0.27018144471071553</v>
      </c>
      <c r="Y10" s="12">
        <v>0.3653703703703704</v>
      </c>
      <c r="Z10" s="12">
        <v>0.91026528258362172</v>
      </c>
      <c r="AA10" s="12">
        <v>0.32238605898123351</v>
      </c>
      <c r="AB10" s="12">
        <v>3.0438648488441022</v>
      </c>
      <c r="AC10" s="12" t="s">
        <v>179</v>
      </c>
      <c r="AD10" s="12" t="s">
        <v>180</v>
      </c>
      <c r="AE10" s="12" t="s">
        <v>178</v>
      </c>
    </row>
    <row r="11" spans="1:31" x14ac:dyDescent="0.25">
      <c r="A11" s="19" t="s">
        <v>105</v>
      </c>
      <c r="B11" s="3" t="s">
        <v>114</v>
      </c>
      <c r="C11" s="3" t="s">
        <v>122</v>
      </c>
      <c r="D11" s="7">
        <v>1</v>
      </c>
      <c r="E11" s="7">
        <v>0.41</v>
      </c>
      <c r="F11" s="8">
        <v>0.16581196581196589</v>
      </c>
      <c r="G11" s="8">
        <v>0.17886932344763681</v>
      </c>
      <c r="H11" s="8">
        <v>0.73965811965811967</v>
      </c>
      <c r="I11" s="3">
        <v>4</v>
      </c>
      <c r="J11" s="8">
        <v>0.13128834355828226</v>
      </c>
      <c r="K11" s="8">
        <v>0.2131236442516268</v>
      </c>
      <c r="L11" s="8">
        <v>0.32800586510263929</v>
      </c>
      <c r="M11" s="7">
        <v>1.1355329949238577</v>
      </c>
      <c r="N11" s="8">
        <v>0.11931818181818188</v>
      </c>
      <c r="O11" s="9">
        <v>1.0152284263959391E-3</v>
      </c>
      <c r="P11" s="9">
        <v>0</v>
      </c>
      <c r="Q11" s="9">
        <v>0</v>
      </c>
      <c r="R11" s="9">
        <v>0.52632093933463797</v>
      </c>
      <c r="S11" s="8">
        <v>0.43434343434343436</v>
      </c>
      <c r="T11" s="15">
        <v>1.2695574430040233</v>
      </c>
      <c r="U11" s="12">
        <v>0.38768328445747796</v>
      </c>
      <c r="V11" s="14">
        <v>43888</v>
      </c>
      <c r="W11" s="10">
        <v>6.9014084507042259E-2</v>
      </c>
      <c r="X11" s="10">
        <v>0.64577464788732386</v>
      </c>
      <c r="Y11" s="12">
        <v>0.81984801072865443</v>
      </c>
      <c r="Z11" s="12">
        <v>0.69364599092284418</v>
      </c>
      <c r="AA11" s="12">
        <v>0.6258865248226948</v>
      </c>
      <c r="AB11" s="12">
        <v>0.50256410256410255</v>
      </c>
      <c r="AC11" s="12" t="s">
        <v>179</v>
      </c>
      <c r="AD11" s="12" t="s">
        <v>177</v>
      </c>
      <c r="AE11" s="12" t="s">
        <v>178</v>
      </c>
    </row>
    <row r="12" spans="1:31" x14ac:dyDescent="0.25">
      <c r="A12" s="19" t="s">
        <v>5</v>
      </c>
      <c r="B12" s="3" t="s">
        <v>114</v>
      </c>
      <c r="C12" s="3" t="s">
        <v>112</v>
      </c>
      <c r="D12" s="7">
        <v>1</v>
      </c>
      <c r="E12" s="7">
        <v>0.85</v>
      </c>
      <c r="F12" s="8">
        <v>0.22264072847682126</v>
      </c>
      <c r="G12" s="8">
        <v>0.25540468897266749</v>
      </c>
      <c r="H12" s="8">
        <v>0.49644039735099343</v>
      </c>
      <c r="I12" s="3">
        <v>4</v>
      </c>
      <c r="J12" s="8">
        <v>0.61111111111111116</v>
      </c>
      <c r="K12" s="8">
        <v>0.29942528735632173</v>
      </c>
      <c r="L12" s="8">
        <v>0.45925725312298993</v>
      </c>
      <c r="M12" s="7">
        <v>0.10681385131411113</v>
      </c>
      <c r="N12" s="8">
        <v>1.426289730075081E-2</v>
      </c>
      <c r="O12" s="9">
        <v>0.17182259105869013</v>
      </c>
      <c r="P12" s="9">
        <v>0</v>
      </c>
      <c r="Q12" s="9">
        <v>13.509825673534074</v>
      </c>
      <c r="R12" s="9">
        <v>1.2978076273711392</v>
      </c>
      <c r="S12" s="8">
        <v>-0.1217782626483022</v>
      </c>
      <c r="T12" s="15">
        <v>1.1867905056759547</v>
      </c>
      <c r="U12" s="12">
        <v>0.49466806594671453</v>
      </c>
      <c r="V12" s="14">
        <v>43895</v>
      </c>
      <c r="W12" s="10">
        <v>9.2422360248447216E-2</v>
      </c>
      <c r="X12" s="10">
        <v>0.64027950310559001</v>
      </c>
      <c r="Y12" s="12">
        <v>0.75987763526463215</v>
      </c>
      <c r="Z12" s="12">
        <v>0.70548179578428682</v>
      </c>
      <c r="AA12" s="12">
        <v>0.34848583949244527</v>
      </c>
      <c r="AB12" s="12">
        <v>0.28887594641817121</v>
      </c>
      <c r="AC12" s="12" t="s">
        <v>179</v>
      </c>
      <c r="AD12" s="12" t="s">
        <v>177</v>
      </c>
      <c r="AE12" s="12" t="s">
        <v>178</v>
      </c>
    </row>
    <row r="13" spans="1:31" x14ac:dyDescent="0.25">
      <c r="A13" s="19" t="s">
        <v>43</v>
      </c>
      <c r="B13" s="3" t="s">
        <v>114</v>
      </c>
      <c r="C13" s="3" t="s">
        <v>113</v>
      </c>
      <c r="D13" s="7">
        <v>1</v>
      </c>
      <c r="E13" s="7">
        <v>0.22</v>
      </c>
      <c r="F13" s="8">
        <v>0.23156284153005458</v>
      </c>
      <c r="G13" s="8">
        <v>0.23231106243154426</v>
      </c>
      <c r="H13" s="8">
        <v>0.39807650273224043</v>
      </c>
      <c r="I13" s="3">
        <v>4</v>
      </c>
      <c r="J13" s="8">
        <v>0.21230769230769231</v>
      </c>
      <c r="K13" s="8">
        <v>9.9619289340101516E-2</v>
      </c>
      <c r="L13" s="8">
        <v>0.15378744853045578</v>
      </c>
      <c r="M13" s="7">
        <v>0.11932138971894408</v>
      </c>
      <c r="N13" s="8">
        <v>1.0143966712898749</v>
      </c>
      <c r="O13" s="9">
        <v>0.29083297759539517</v>
      </c>
      <c r="P13" s="9">
        <v>0.62874411163452126</v>
      </c>
      <c r="Q13" s="9">
        <v>22.367793240556658</v>
      </c>
      <c r="R13" s="9">
        <v>1.2382834880256675</v>
      </c>
      <c r="S13" s="8">
        <v>6.1350880588348998E-2</v>
      </c>
      <c r="T13" s="15">
        <v>0.63289094056549333</v>
      </c>
      <c r="U13" s="12">
        <v>4.875408206730087E-2</v>
      </c>
      <c r="V13" s="14">
        <v>43917</v>
      </c>
      <c r="W13" s="10">
        <v>0.49908825674690005</v>
      </c>
      <c r="X13" s="10">
        <v>0.35138584974471188</v>
      </c>
      <c r="Y13" s="12">
        <v>0.22238892094633583</v>
      </c>
      <c r="Z13" s="12">
        <v>0.70149253731343286</v>
      </c>
      <c r="AA13" s="12">
        <v>-0.76608400097110951</v>
      </c>
      <c r="AB13" s="12">
        <v>1.9086471408647139</v>
      </c>
      <c r="AC13" s="12" t="s">
        <v>179</v>
      </c>
      <c r="AD13" s="12" t="s">
        <v>180</v>
      </c>
      <c r="AE13" s="12" t="s">
        <v>181</v>
      </c>
    </row>
    <row r="14" spans="1:31" x14ac:dyDescent="0.25">
      <c r="A14" s="19" t="s">
        <v>14</v>
      </c>
      <c r="B14" s="3" t="s">
        <v>114</v>
      </c>
      <c r="C14" s="3" t="s">
        <v>123</v>
      </c>
      <c r="D14" s="7">
        <v>1</v>
      </c>
      <c r="E14" s="7">
        <v>0.57999999999999996</v>
      </c>
      <c r="F14" s="8">
        <v>3.7796976241900593E-2</v>
      </c>
      <c r="G14" s="8">
        <v>0.89189189189189177</v>
      </c>
      <c r="H14" s="8">
        <v>0.51079913606911442</v>
      </c>
      <c r="I14" s="3">
        <v>4</v>
      </c>
      <c r="J14" s="8">
        <v>-0.13114754098360656</v>
      </c>
      <c r="K14" s="8">
        <v>1.4433962264150944</v>
      </c>
      <c r="L14" s="8">
        <v>0.26951092611862643</v>
      </c>
      <c r="M14" s="7">
        <v>0.22098976109215018</v>
      </c>
      <c r="N14" s="8">
        <v>0.17907444668008043</v>
      </c>
      <c r="O14" s="9">
        <v>0</v>
      </c>
      <c r="P14" s="9">
        <v>0</v>
      </c>
      <c r="Q14" s="9">
        <v>0</v>
      </c>
      <c r="R14" s="9">
        <v>2.0663692136084775</v>
      </c>
      <c r="S14" s="8">
        <v>0.59665871121718395</v>
      </c>
      <c r="T14" s="15">
        <v>0.51660231660231659</v>
      </c>
      <c r="U14" s="12">
        <v>0.10405827263267431</v>
      </c>
      <c r="V14" s="14">
        <v>43913</v>
      </c>
      <c r="W14" s="10">
        <v>0.25261584454409564</v>
      </c>
      <c r="X14" s="10">
        <v>0.51793721973094164</v>
      </c>
      <c r="Y14" s="12">
        <v>0.26756756756756755</v>
      </c>
      <c r="Z14" s="12">
        <v>0.69299999999999984</v>
      </c>
      <c r="AA14" s="12">
        <v>0.57499999999999996</v>
      </c>
      <c r="AB14" s="12">
        <v>1.1342281879194629</v>
      </c>
      <c r="AC14" s="12" t="s">
        <v>179</v>
      </c>
      <c r="AD14" s="12" t="s">
        <v>180</v>
      </c>
      <c r="AE14" s="12" t="s">
        <v>178</v>
      </c>
    </row>
    <row r="15" spans="1:31" x14ac:dyDescent="0.25">
      <c r="A15" s="19" t="s">
        <v>94</v>
      </c>
      <c r="B15" s="3" t="s">
        <v>114</v>
      </c>
      <c r="C15" s="3" t="s">
        <v>117</v>
      </c>
      <c r="D15" s="7">
        <v>1</v>
      </c>
      <c r="E15" s="7">
        <v>0.37</v>
      </c>
      <c r="F15" s="8">
        <v>0.46550458715596332</v>
      </c>
      <c r="G15" s="8">
        <v>0.84829059829059839</v>
      </c>
      <c r="H15" s="8">
        <v>0.32697247706422017</v>
      </c>
      <c r="I15" s="3">
        <v>4</v>
      </c>
      <c r="J15" s="8">
        <v>1.2</v>
      </c>
      <c r="K15" s="8">
        <v>0.96103896103896103</v>
      </c>
      <c r="L15" s="8">
        <v>0.18905721797921621</v>
      </c>
      <c r="M15" s="7">
        <v>0.13815187557182068</v>
      </c>
      <c r="N15" s="8">
        <v>0.82014987510407988</v>
      </c>
      <c r="O15" s="9">
        <v>0.27932296431838977</v>
      </c>
      <c r="P15" s="9">
        <v>0</v>
      </c>
      <c r="Q15" s="9">
        <v>13.307692307692308</v>
      </c>
      <c r="R15" s="9">
        <v>3.1485890652557318</v>
      </c>
      <c r="S15" s="8">
        <v>2.9866071428571432</v>
      </c>
      <c r="T15" s="15">
        <v>0.29470198675496689</v>
      </c>
      <c r="U15" s="12">
        <v>3.8687867785150869E-2</v>
      </c>
      <c r="V15" s="14">
        <v>43901</v>
      </c>
      <c r="W15" s="10">
        <v>0.30561797752808989</v>
      </c>
      <c r="X15" s="10">
        <v>0.449438202247191</v>
      </c>
      <c r="Y15" s="12">
        <v>0.13245033112582782</v>
      </c>
      <c r="Z15" s="12">
        <v>0.64724919093851141</v>
      </c>
      <c r="AA15" s="12">
        <v>0.62601626016260159</v>
      </c>
      <c r="AB15" s="12">
        <v>1.1286307053941909E-2</v>
      </c>
      <c r="AC15" s="12" t="s">
        <v>179</v>
      </c>
      <c r="AD15" s="12" t="s">
        <v>177</v>
      </c>
      <c r="AE15" s="12" t="s">
        <v>178</v>
      </c>
    </row>
    <row r="16" spans="1:31" x14ac:dyDescent="0.25">
      <c r="A16" s="19" t="s">
        <v>90</v>
      </c>
      <c r="B16" s="3" t="s">
        <v>114</v>
      </c>
      <c r="C16" s="3" t="s">
        <v>111</v>
      </c>
      <c r="D16" s="7">
        <v>1</v>
      </c>
      <c r="E16" s="7">
        <v>0.42</v>
      </c>
      <c r="F16" s="8">
        <v>7.5259377494014235E-2</v>
      </c>
      <c r="G16" s="8">
        <v>0.46907498631636535</v>
      </c>
      <c r="H16" s="8">
        <v>0.20590582601755786</v>
      </c>
      <c r="I16" s="3">
        <v>4</v>
      </c>
      <c r="J16" s="8">
        <v>4.8543689320388349E-2</v>
      </c>
      <c r="K16" s="8">
        <v>0.79629629629629628</v>
      </c>
      <c r="L16" s="8">
        <v>0.14399168707785942</v>
      </c>
      <c r="M16" s="7">
        <v>0.33733263780212136</v>
      </c>
      <c r="N16" s="8">
        <v>0.18822314049586786</v>
      </c>
      <c r="O16" s="9">
        <v>0.24534863501999651</v>
      </c>
      <c r="P16" s="9">
        <v>0.27496274217585692</v>
      </c>
      <c r="Q16" s="9">
        <v>35.786666666666662</v>
      </c>
      <c r="R16" s="9">
        <v>1.6710085597320432</v>
      </c>
      <c r="S16" s="8">
        <v>0.69304099142040021</v>
      </c>
      <c r="T16" s="15">
        <v>0.91546391752577316</v>
      </c>
      <c r="U16" s="12">
        <v>0.10294663400875825</v>
      </c>
      <c r="V16" s="14">
        <v>43922</v>
      </c>
      <c r="W16" s="10">
        <v>0.21903153153153154</v>
      </c>
      <c r="X16" s="10">
        <v>0.58333333333333337</v>
      </c>
      <c r="Y16" s="12">
        <v>0.53402061855670102</v>
      </c>
      <c r="Z16" s="12">
        <v>0.74693583273251629</v>
      </c>
      <c r="AA16" s="12">
        <v>0.37218543046357611</v>
      </c>
      <c r="AB16" s="12">
        <v>1.5077519379844961</v>
      </c>
      <c r="AC16" s="12" t="s">
        <v>179</v>
      </c>
      <c r="AD16" s="12" t="s">
        <v>180</v>
      </c>
      <c r="AE16" s="12" t="s">
        <v>178</v>
      </c>
    </row>
    <row r="17" spans="1:31" x14ac:dyDescent="0.25">
      <c r="A17" s="19" t="s">
        <v>38</v>
      </c>
      <c r="B17" s="3" t="s">
        <v>114</v>
      </c>
      <c r="C17" s="3" t="s">
        <v>113</v>
      </c>
      <c r="D17" s="7">
        <v>1</v>
      </c>
      <c r="E17" s="7">
        <v>0.62</v>
      </c>
      <c r="F17" s="8">
        <v>9.0465465465465522E-2</v>
      </c>
      <c r="G17" s="8">
        <v>0.27385772122614221</v>
      </c>
      <c r="H17" s="8">
        <v>0.30349099099099097</v>
      </c>
      <c r="I17" s="3">
        <v>4</v>
      </c>
      <c r="J17" s="8">
        <v>3.6250000000000074E-2</v>
      </c>
      <c r="K17" s="8">
        <v>-5.8202653799758773E-2</v>
      </c>
      <c r="L17" s="8">
        <v>0.10750430292598968</v>
      </c>
      <c r="M17" s="7">
        <v>0.17754405912450255</v>
      </c>
      <c r="N17" s="8">
        <v>5.1428571428571157E-3</v>
      </c>
      <c r="O17" s="9">
        <v>0.8845935190449119</v>
      </c>
      <c r="P17" s="9">
        <v>0.85357548240635639</v>
      </c>
      <c r="Q17" s="9">
        <v>11.905405405405405</v>
      </c>
      <c r="R17" s="9">
        <v>1.9879518072289157</v>
      </c>
      <c r="S17" s="8">
        <v>4.3905915894511698E-2</v>
      </c>
      <c r="T17" s="15">
        <v>2.3448607108549471</v>
      </c>
      <c r="U17" s="12">
        <v>0.18048192771084337</v>
      </c>
      <c r="V17" s="14">
        <v>43887</v>
      </c>
      <c r="W17" s="10">
        <v>0.28403659702307799</v>
      </c>
      <c r="X17" s="10">
        <v>0.41977331694660658</v>
      </c>
      <c r="Y17" s="12">
        <v>0.98430995837335888</v>
      </c>
      <c r="Z17" s="12">
        <v>0.58630555025748621</v>
      </c>
      <c r="AA17" s="12">
        <v>1.385224274406327E-2</v>
      </c>
      <c r="AB17" s="12">
        <v>0.65</v>
      </c>
      <c r="AC17" s="12" t="s">
        <v>179</v>
      </c>
      <c r="AD17" s="12" t="s">
        <v>177</v>
      </c>
      <c r="AE17" s="12" t="s">
        <v>178</v>
      </c>
    </row>
    <row r="18" spans="1:31" x14ac:dyDescent="0.25">
      <c r="A18" s="19" t="s">
        <v>64</v>
      </c>
      <c r="B18" s="3" t="s">
        <v>114</v>
      </c>
      <c r="C18" s="3" t="s">
        <v>113</v>
      </c>
      <c r="D18" s="7">
        <v>1</v>
      </c>
      <c r="E18" s="7">
        <v>0.5</v>
      </c>
      <c r="F18" s="8">
        <v>0.13638648071365767</v>
      </c>
      <c r="G18" s="8">
        <v>7.2289156626506026E-3</v>
      </c>
      <c r="H18" s="8">
        <v>0.5579218494785777</v>
      </c>
      <c r="I18" s="3">
        <v>4</v>
      </c>
      <c r="J18" s="8">
        <v>-0.43167330677290833</v>
      </c>
      <c r="K18" s="8">
        <v>-1.7525411847178409E-3</v>
      </c>
      <c r="L18" s="8">
        <v>0.15744375034551383</v>
      </c>
      <c r="M18" s="7">
        <v>0.25508284818629645</v>
      </c>
      <c r="N18" s="8">
        <v>8.219443636716095E-2</v>
      </c>
      <c r="O18" s="9">
        <v>0</v>
      </c>
      <c r="P18" s="9">
        <v>0</v>
      </c>
      <c r="Q18" s="9">
        <v>0</v>
      </c>
      <c r="R18" s="9">
        <v>1.637</v>
      </c>
      <c r="S18" s="8">
        <v>-4.7501542257865445E-2</v>
      </c>
      <c r="T18" s="15">
        <v>1.0842696629213484</v>
      </c>
      <c r="U18" s="12">
        <v>0.16463043838797059</v>
      </c>
      <c r="V18" s="14">
        <v>43895</v>
      </c>
      <c r="W18" s="10">
        <v>3.562176165803109E-2</v>
      </c>
      <c r="X18" s="10">
        <v>0.8125</v>
      </c>
      <c r="Y18" s="12">
        <v>0.8809691011235955</v>
      </c>
      <c r="Z18" s="12">
        <v>0.84251175285426461</v>
      </c>
      <c r="AA18" s="12">
        <v>1.8905529953917051</v>
      </c>
      <c r="AB18" s="12">
        <v>0.52380952380952384</v>
      </c>
      <c r="AC18" s="12" t="s">
        <v>179</v>
      </c>
      <c r="AD18" s="12" t="s">
        <v>177</v>
      </c>
      <c r="AE18" s="12" t="s">
        <v>178</v>
      </c>
    </row>
    <row r="19" spans="1:31" x14ac:dyDescent="0.25">
      <c r="A19" s="19" t="s">
        <v>10</v>
      </c>
      <c r="B19" s="3" t="s">
        <v>114</v>
      </c>
      <c r="C19" s="3" t="s">
        <v>125</v>
      </c>
      <c r="D19" s="7">
        <v>1</v>
      </c>
      <c r="E19" s="7">
        <v>0.74</v>
      </c>
      <c r="F19" s="8">
        <v>5.1162013041297527E-2</v>
      </c>
      <c r="G19" s="8">
        <v>0.16348713398402837</v>
      </c>
      <c r="H19" s="8">
        <v>0.88747701053335548</v>
      </c>
      <c r="I19" s="3">
        <v>3</v>
      </c>
      <c r="J19" s="8">
        <v>2.2591324200913241</v>
      </c>
      <c r="K19" s="8">
        <v>0.25367180417044422</v>
      </c>
      <c r="L19" s="8">
        <v>1.09972960076348</v>
      </c>
      <c r="M19" s="7">
        <v>0.11934785047858247</v>
      </c>
      <c r="N19" s="8">
        <v>6.0530892448512619E-2</v>
      </c>
      <c r="O19" s="9">
        <v>0.23472549476536944</v>
      </c>
      <c r="P19" s="9">
        <v>1.8478551000953287</v>
      </c>
      <c r="Q19" s="9">
        <v>5.7574094401756319</v>
      </c>
      <c r="R19" s="9">
        <v>2.4121794871794875</v>
      </c>
      <c r="S19" s="8">
        <v>0.19331112961421032</v>
      </c>
      <c r="T19" s="15">
        <v>0.62185420885160547</v>
      </c>
      <c r="U19" s="12">
        <v>0.62756481628757754</v>
      </c>
      <c r="V19" s="14">
        <v>43903</v>
      </c>
      <c r="W19" s="10">
        <v>8.2335155250610539E-2</v>
      </c>
      <c r="X19" s="10">
        <v>0.99023142225840222</v>
      </c>
      <c r="Y19" s="12">
        <v>0.61577957766849867</v>
      </c>
      <c r="Z19" s="12">
        <v>1.0790774299835255</v>
      </c>
      <c r="AA19" s="12">
        <v>5.9852337981952415</v>
      </c>
      <c r="AB19" s="12">
        <v>3.3714285714285714</v>
      </c>
      <c r="AC19" s="12" t="s">
        <v>179</v>
      </c>
      <c r="AD19" s="12" t="s">
        <v>180</v>
      </c>
      <c r="AE19" s="12" t="s">
        <v>182</v>
      </c>
    </row>
    <row r="20" spans="1:31" x14ac:dyDescent="0.25">
      <c r="A20" s="19" t="s">
        <v>81</v>
      </c>
      <c r="B20" s="3" t="s">
        <v>114</v>
      </c>
      <c r="C20" s="3" t="s">
        <v>120</v>
      </c>
      <c r="D20" s="7">
        <v>1</v>
      </c>
      <c r="E20" s="7">
        <v>0.5</v>
      </c>
      <c r="F20" s="8">
        <v>0.11804165371464093</v>
      </c>
      <c r="G20" s="8">
        <v>0.14831804281345565</v>
      </c>
      <c r="H20" s="8">
        <v>0.43510724277276963</v>
      </c>
      <c r="I20" s="3">
        <v>4</v>
      </c>
      <c r="J20" s="8">
        <v>0.12544660579595077</v>
      </c>
      <c r="K20" s="8">
        <v>0.18783068783068782</v>
      </c>
      <c r="L20" s="8">
        <v>0.18725290123834359</v>
      </c>
      <c r="M20" s="7">
        <v>0.15564481091524235</v>
      </c>
      <c r="N20" s="8">
        <v>0.10663393176819591</v>
      </c>
      <c r="O20" s="9">
        <v>0.61216594718013673</v>
      </c>
      <c r="P20" s="9">
        <v>1.4601198402130493</v>
      </c>
      <c r="Q20" s="9">
        <v>10.185813101858132</v>
      </c>
      <c r="R20" s="9">
        <v>0.75866984845197882</v>
      </c>
      <c r="S20" s="8">
        <v>0.12709134175361525</v>
      </c>
      <c r="T20" s="15">
        <v>1.8284484038604307</v>
      </c>
      <c r="U20" s="12">
        <v>0.16036188326095299</v>
      </c>
      <c r="V20" s="14">
        <v>43917</v>
      </c>
      <c r="W20" s="10">
        <v>0.5316291231546294</v>
      </c>
      <c r="X20" s="10">
        <v>0.12018254754519025</v>
      </c>
      <c r="Y20" s="12">
        <v>0.21974758723088345</v>
      </c>
      <c r="Z20" s="12">
        <v>0.25659696938173998</v>
      </c>
      <c r="AA20" s="12">
        <v>0.1325374961738599</v>
      </c>
      <c r="AB20" s="12">
        <v>1.8389887640449436</v>
      </c>
      <c r="AC20" s="12" t="s">
        <v>176</v>
      </c>
      <c r="AD20" s="12" t="s">
        <v>180</v>
      </c>
      <c r="AE20" s="12" t="s">
        <v>178</v>
      </c>
    </row>
    <row r="21" spans="1:31" x14ac:dyDescent="0.25">
      <c r="A21" s="19" t="s">
        <v>44</v>
      </c>
      <c r="B21" s="3" t="s">
        <v>114</v>
      </c>
      <c r="C21" s="3" t="s">
        <v>115</v>
      </c>
      <c r="D21" s="7">
        <v>1</v>
      </c>
      <c r="E21" s="7">
        <v>0.65</v>
      </c>
      <c r="F21" s="8">
        <v>6.2353858144974517E-3</v>
      </c>
      <c r="G21" s="8">
        <v>1.9645608628659342E-2</v>
      </c>
      <c r="H21" s="8">
        <v>0.4260846973239803</v>
      </c>
      <c r="I21" s="3">
        <v>4</v>
      </c>
      <c r="J21" s="8">
        <v>-9.125475285171103E-2</v>
      </c>
      <c r="K21" s="8">
        <v>-0.10167364016736406</v>
      </c>
      <c r="L21" s="8">
        <v>0.13858765814613994</v>
      </c>
      <c r="M21" s="7">
        <v>0.15051878855860906</v>
      </c>
      <c r="N21" s="8">
        <v>8.060606060606057E-2</v>
      </c>
      <c r="O21" s="9">
        <v>4.591979809310151E-2</v>
      </c>
      <c r="P21" s="9">
        <v>0</v>
      </c>
      <c r="Q21" s="9">
        <v>55.145833333333336</v>
      </c>
      <c r="R21" s="9">
        <v>3.7318573185731854</v>
      </c>
      <c r="S21" s="8">
        <v>-0.21217966381923395</v>
      </c>
      <c r="T21" s="15">
        <v>1.3316255239869585</v>
      </c>
      <c r="U21" s="12">
        <v>0.14607539375161371</v>
      </c>
      <c r="V21" s="14">
        <v>43895</v>
      </c>
      <c r="W21" s="10">
        <v>0.20846449807625045</v>
      </c>
      <c r="X21" s="10">
        <v>0.59811122770199376</v>
      </c>
      <c r="Y21" s="12">
        <v>0.79646017699115046</v>
      </c>
      <c r="Z21" s="12">
        <v>0.75563411400795411</v>
      </c>
      <c r="AA21" s="12">
        <v>0.55454545454545445</v>
      </c>
      <c r="AB21" s="12">
        <v>0.67420814479638003</v>
      </c>
      <c r="AC21" s="12" t="s">
        <v>179</v>
      </c>
      <c r="AD21" s="12" t="s">
        <v>177</v>
      </c>
      <c r="AE21" s="12" t="s">
        <v>178</v>
      </c>
    </row>
    <row r="22" spans="1:31" x14ac:dyDescent="0.25">
      <c r="A22" s="19" t="s">
        <v>20</v>
      </c>
      <c r="B22" s="3" t="s">
        <v>114</v>
      </c>
      <c r="C22" s="3" t="s">
        <v>124</v>
      </c>
      <c r="D22" s="7">
        <v>1</v>
      </c>
      <c r="E22" s="7">
        <v>0.38</v>
      </c>
      <c r="F22" s="8">
        <v>0.31782312925170064</v>
      </c>
      <c r="G22" s="8">
        <v>0.25262841694202465</v>
      </c>
      <c r="H22" s="8">
        <v>0.25337220602526722</v>
      </c>
      <c r="I22" s="3">
        <v>4</v>
      </c>
      <c r="J22" s="8">
        <v>0.2607284768211921</v>
      </c>
      <c r="K22" s="8">
        <v>0.30440720701791235</v>
      </c>
      <c r="L22" s="8">
        <v>0.1831214418453733</v>
      </c>
      <c r="M22" s="7">
        <v>0.2244964379994937</v>
      </c>
      <c r="N22" s="8">
        <v>1.265220177606885E-2</v>
      </c>
      <c r="O22" s="9">
        <v>1.2075543340686363</v>
      </c>
      <c r="P22" s="9">
        <v>1.419040767386091</v>
      </c>
      <c r="Q22" s="9">
        <v>6.6106531388712755</v>
      </c>
      <c r="R22" s="9">
        <v>1.8385825494648071</v>
      </c>
      <c r="S22" s="8">
        <v>4.2393644665528182E-2</v>
      </c>
      <c r="T22" s="15">
        <v>1.1307989690721649</v>
      </c>
      <c r="U22" s="12">
        <v>0.14662546827527212</v>
      </c>
      <c r="V22" s="14">
        <v>43887</v>
      </c>
      <c r="W22" s="10">
        <v>0.29191595441595442</v>
      </c>
      <c r="X22" s="10">
        <v>0.33657407407407403</v>
      </c>
      <c r="Y22" s="12">
        <v>0.38059761597938141</v>
      </c>
      <c r="Z22" s="12">
        <v>0.4753306845043504</v>
      </c>
      <c r="AA22" s="12">
        <v>-9.5771144278607112E-2</v>
      </c>
      <c r="AB22" s="12">
        <v>1.43731369454673</v>
      </c>
      <c r="AC22" s="12" t="s">
        <v>176</v>
      </c>
      <c r="AD22" s="12" t="s">
        <v>180</v>
      </c>
      <c r="AE22" s="12" t="s">
        <v>178</v>
      </c>
    </row>
    <row r="23" spans="1:31" x14ac:dyDescent="0.25">
      <c r="A23" s="19" t="s">
        <v>75</v>
      </c>
      <c r="B23" s="3" t="s">
        <v>114</v>
      </c>
      <c r="C23" s="3" t="s">
        <v>123</v>
      </c>
      <c r="D23" s="7">
        <v>1</v>
      </c>
      <c r="E23" s="7">
        <v>0.5</v>
      </c>
      <c r="F23" s="8">
        <v>0.18675260448335962</v>
      </c>
      <c r="G23" s="8">
        <v>0.36553131098101815</v>
      </c>
      <c r="H23" s="8">
        <v>0.30034321077735893</v>
      </c>
      <c r="I23" s="3">
        <v>4</v>
      </c>
      <c r="J23" s="8">
        <v>-5.2734374999999778E-3</v>
      </c>
      <c r="K23" s="8">
        <v>0.54859611231101513</v>
      </c>
      <c r="L23" s="8">
        <v>4.4900259598305785E-2</v>
      </c>
      <c r="M23" s="7">
        <v>0.19347954077126878</v>
      </c>
      <c r="N23" s="8">
        <v>0.15321941835464514</v>
      </c>
      <c r="O23" s="9">
        <v>0.27634677656755963</v>
      </c>
      <c r="P23" s="9">
        <v>0.53738226696979541</v>
      </c>
      <c r="Q23" s="9">
        <v>24.790660225442835</v>
      </c>
      <c r="R23" s="9">
        <v>1.411303175186956</v>
      </c>
      <c r="S23" s="8">
        <v>9.6939522624103158E-2</v>
      </c>
      <c r="T23" s="15">
        <v>0.94979079497907948</v>
      </c>
      <c r="U23" s="12">
        <v>2.6329872022589608E-2</v>
      </c>
      <c r="V23" s="14">
        <v>43887</v>
      </c>
      <c r="W23" s="10">
        <v>0.38259244426645311</v>
      </c>
      <c r="X23" s="10">
        <v>0.24909891870244291</v>
      </c>
      <c r="Y23" s="12">
        <v>0.23659186002282234</v>
      </c>
      <c r="Z23" s="12">
        <v>0.40345945945945944</v>
      </c>
      <c r="AA23" s="12">
        <v>7.4884792626728203E-2</v>
      </c>
      <c r="AB23" s="12">
        <v>0.27531219980787708</v>
      </c>
      <c r="AC23" s="12" t="s">
        <v>176</v>
      </c>
      <c r="AD23" s="12" t="s">
        <v>177</v>
      </c>
      <c r="AE23" s="12" t="s">
        <v>178</v>
      </c>
    </row>
    <row r="24" spans="1:31" x14ac:dyDescent="0.25">
      <c r="A24" s="19" t="s">
        <v>72</v>
      </c>
      <c r="B24" s="3" t="s">
        <v>114</v>
      </c>
      <c r="C24" s="3" t="s">
        <v>122</v>
      </c>
      <c r="D24" s="7">
        <v>1</v>
      </c>
      <c r="E24" s="7">
        <v>0.28999999999999998</v>
      </c>
      <c r="F24" s="8">
        <v>7.935106500386313E-3</v>
      </c>
      <c r="G24" s="8">
        <v>-0.11252511721366362</v>
      </c>
      <c r="H24" s="8">
        <v>0.81646617371151087</v>
      </c>
      <c r="I24" s="3">
        <v>4</v>
      </c>
      <c r="J24" s="8">
        <v>0.19216757741347906</v>
      </c>
      <c r="K24" s="8">
        <v>5.3475935828877004E-2</v>
      </c>
      <c r="L24" s="8">
        <v>7.549628267034568E-2</v>
      </c>
      <c r="M24" s="7">
        <v>0.1667674446728746</v>
      </c>
      <c r="N24" s="8">
        <v>8.1905011121287563E-2</v>
      </c>
      <c r="O24" s="9">
        <v>0</v>
      </c>
      <c r="P24" s="9">
        <v>0</v>
      </c>
      <c r="Q24" s="9">
        <v>11.181434599156118</v>
      </c>
      <c r="R24" s="9">
        <v>1.2657222222222222</v>
      </c>
      <c r="S24" s="8">
        <v>0.19511485897063094</v>
      </c>
      <c r="T24" s="15">
        <v>0.89412617839013775</v>
      </c>
      <c r="U24" s="12">
        <v>4.2144335315179186E-2</v>
      </c>
      <c r="V24" s="14">
        <v>43887</v>
      </c>
      <c r="W24" s="10">
        <v>0.37566909975669099</v>
      </c>
      <c r="X24" s="10">
        <v>0.53146796431467958</v>
      </c>
      <c r="Y24" s="12">
        <v>0.47519941986947062</v>
      </c>
      <c r="Z24" s="12">
        <v>0.85126006755001293</v>
      </c>
      <c r="AA24" s="12">
        <v>-0.47166008223816824</v>
      </c>
      <c r="AB24" s="12">
        <v>1.3744807121661722</v>
      </c>
      <c r="AC24" s="12" t="s">
        <v>179</v>
      </c>
      <c r="AD24" s="12" t="s">
        <v>180</v>
      </c>
      <c r="AE24" s="12" t="s">
        <v>181</v>
      </c>
    </row>
    <row r="25" spans="1:31" x14ac:dyDescent="0.25">
      <c r="A25" s="19" t="s">
        <v>31</v>
      </c>
      <c r="B25" s="3" t="s">
        <v>114</v>
      </c>
      <c r="C25" s="3" t="s">
        <v>118</v>
      </c>
      <c r="D25" s="7">
        <v>1</v>
      </c>
      <c r="E25" s="7">
        <v>0.48399999999999999</v>
      </c>
      <c r="F25" s="8">
        <v>0.10156826434802735</v>
      </c>
      <c r="G25" s="8">
        <v>5.2781791907514419E-2</v>
      </c>
      <c r="H25" s="8">
        <v>0.18814831961343151</v>
      </c>
      <c r="I25" s="3">
        <v>4</v>
      </c>
      <c r="J25" s="8">
        <v>1.0563953488372093</v>
      </c>
      <c r="K25" s="8">
        <v>4.7851286400904754E-2</v>
      </c>
      <c r="L25" s="8">
        <v>9.7351641351956564E-2</v>
      </c>
      <c r="M25" s="7">
        <v>0.160634955033048</v>
      </c>
      <c r="N25" s="8">
        <v>8.2745755951054045E-2</v>
      </c>
      <c r="O25" s="9">
        <v>0.91718496045075315</v>
      </c>
      <c r="P25" s="9">
        <v>1.9528499365155627</v>
      </c>
      <c r="Q25" s="9">
        <v>5.9568683565004088</v>
      </c>
      <c r="R25" s="9">
        <v>1.277579140141275</v>
      </c>
      <c r="S25" s="8">
        <v>0.42608943320991172</v>
      </c>
      <c r="T25" s="15">
        <v>1.6887015177065767</v>
      </c>
      <c r="U25" s="12">
        <v>2.0672038244584079E-2</v>
      </c>
      <c r="V25" s="14">
        <v>43887</v>
      </c>
      <c r="W25" s="10">
        <v>0.87425604154184156</v>
      </c>
      <c r="X25" s="10">
        <v>0.21933293389255043</v>
      </c>
      <c r="Y25" s="12">
        <v>0.37038785834738619</v>
      </c>
      <c r="Z25" s="12">
        <v>1.7442820838627715</v>
      </c>
      <c r="AA25" s="12">
        <v>5.131150679686014E-2</v>
      </c>
      <c r="AB25" s="12">
        <v>3.5199421035702807</v>
      </c>
      <c r="AC25" s="12" t="s">
        <v>179</v>
      </c>
      <c r="AD25" s="12" t="s">
        <v>180</v>
      </c>
      <c r="AE25" s="12" t="s">
        <v>182</v>
      </c>
    </row>
    <row r="26" spans="1:31" x14ac:dyDescent="0.25">
      <c r="A26" s="19" t="s">
        <v>29</v>
      </c>
      <c r="B26" s="3" t="s">
        <v>114</v>
      </c>
      <c r="C26" s="3" t="s">
        <v>118</v>
      </c>
      <c r="D26" s="7">
        <v>1</v>
      </c>
      <c r="E26" s="7">
        <v>0.21</v>
      </c>
      <c r="F26" s="8">
        <v>0.11480647655432774</v>
      </c>
      <c r="G26" s="8">
        <v>0.19201349571326221</v>
      </c>
      <c r="H26" s="8">
        <v>0.44558147996543418</v>
      </c>
      <c r="I26" s="3">
        <v>4</v>
      </c>
      <c r="J26" s="8">
        <v>0.15538922155688628</v>
      </c>
      <c r="K26" s="8">
        <v>-1.8571305174052784E-3</v>
      </c>
      <c r="L26" s="8">
        <v>0.23571829262073538</v>
      </c>
      <c r="M26" s="7">
        <v>0.33021375092873062</v>
      </c>
      <c r="N26" s="8">
        <v>0.10729993987912545</v>
      </c>
      <c r="O26" s="9">
        <v>2.1093758930102302</v>
      </c>
      <c r="P26" s="9">
        <v>2.1117444069636693</v>
      </c>
      <c r="Q26" s="9">
        <v>8.8965160400137986</v>
      </c>
      <c r="R26" s="9">
        <v>1.1281000719099621</v>
      </c>
      <c r="S26" s="8">
        <v>0.15082467346744222</v>
      </c>
      <c r="T26" s="15">
        <v>1.5669161870970534</v>
      </c>
      <c r="U26" s="12">
        <v>0.25044622367280328</v>
      </c>
      <c r="V26" s="14">
        <v>43887</v>
      </c>
      <c r="W26" s="10">
        <v>0.32192858918068096</v>
      </c>
      <c r="X26" s="10">
        <v>0.62433380277800787</v>
      </c>
      <c r="Y26" s="12">
        <v>0.97827874172471996</v>
      </c>
      <c r="Z26" s="12">
        <v>0.92074933822032179</v>
      </c>
      <c r="AA26" s="12">
        <v>0.13613065326633178</v>
      </c>
      <c r="AB26" s="12">
        <v>1.3503996293293177</v>
      </c>
      <c r="AC26" s="12" t="s">
        <v>179</v>
      </c>
      <c r="AD26" s="12" t="s">
        <v>180</v>
      </c>
      <c r="AE26" s="12" t="s">
        <v>178</v>
      </c>
    </row>
    <row r="27" spans="1:31" x14ac:dyDescent="0.25">
      <c r="A27" s="19" t="s">
        <v>46</v>
      </c>
      <c r="B27" s="3" t="s">
        <v>114</v>
      </c>
      <c r="C27" s="3" t="s">
        <v>125</v>
      </c>
      <c r="D27" s="7">
        <v>1</v>
      </c>
      <c r="E27" s="7">
        <v>0.49</v>
      </c>
      <c r="F27" s="8">
        <v>4.6185852981969422E-2</v>
      </c>
      <c r="G27" s="8">
        <v>0.13840644583706349</v>
      </c>
      <c r="H27" s="8">
        <v>0.69958391123439667</v>
      </c>
      <c r="I27" s="3">
        <v>4</v>
      </c>
      <c r="J27" s="8">
        <v>0.19266055045871561</v>
      </c>
      <c r="K27" s="8">
        <v>0.2088461538461539</v>
      </c>
      <c r="L27" s="8">
        <v>0.41667771443722662</v>
      </c>
      <c r="M27" s="7">
        <v>0.10476666666666667</v>
      </c>
      <c r="N27" s="8">
        <v>5.4111033028812372E-2</v>
      </c>
      <c r="O27" s="9">
        <v>0.79296666666666671</v>
      </c>
      <c r="P27" s="9">
        <v>2.2164202579427497</v>
      </c>
      <c r="Q27" s="9">
        <v>4.5708123652048886</v>
      </c>
      <c r="R27" s="9">
        <v>4.3327003418154195</v>
      </c>
      <c r="S27" s="8">
        <v>-1.2999754721609054E-2</v>
      </c>
      <c r="T27" s="15">
        <v>1.280305440661788</v>
      </c>
      <c r="U27" s="12">
        <v>0.31313800874983427</v>
      </c>
      <c r="V27" s="14">
        <v>43922</v>
      </c>
      <c r="W27" s="10">
        <v>0.41302186878727631</v>
      </c>
      <c r="X27" s="10">
        <v>0.37276341948310143</v>
      </c>
      <c r="Y27" s="12">
        <v>0.47725103404390706</v>
      </c>
      <c r="Z27" s="12">
        <v>0.63505503810330233</v>
      </c>
      <c r="AA27" s="12">
        <v>0.25</v>
      </c>
      <c r="AB27" s="12">
        <v>1.2984374999999999</v>
      </c>
      <c r="AC27" s="12" t="s">
        <v>179</v>
      </c>
      <c r="AD27" s="12" t="s">
        <v>180</v>
      </c>
      <c r="AE27" s="12" t="s">
        <v>178</v>
      </c>
    </row>
    <row r="28" spans="1:31" x14ac:dyDescent="0.25">
      <c r="A28" s="19" t="s">
        <v>79</v>
      </c>
      <c r="B28" s="3" t="s">
        <v>114</v>
      </c>
      <c r="C28" s="3" t="s">
        <v>111</v>
      </c>
      <c r="D28" s="7">
        <v>1</v>
      </c>
      <c r="E28" s="7">
        <v>0.4</v>
      </c>
      <c r="F28" s="8">
        <v>2.9728275490987333E-2</v>
      </c>
      <c r="G28" s="8">
        <v>0.73644388398486749</v>
      </c>
      <c r="H28" s="8">
        <v>0.27764326069410816</v>
      </c>
      <c r="I28" s="3">
        <v>3</v>
      </c>
      <c r="J28" s="8">
        <v>1.2702702702702702</v>
      </c>
      <c r="K28" s="8">
        <v>0.54761904761904767</v>
      </c>
      <c r="L28" s="8">
        <v>0.1698236446766819</v>
      </c>
      <c r="M28" s="7">
        <v>0.17132314180284661</v>
      </c>
      <c r="N28" s="8">
        <v>8.7729357798165042E-2</v>
      </c>
      <c r="O28" s="9">
        <v>0.4604638903531893</v>
      </c>
      <c r="P28" s="9">
        <v>1.4589687726942633</v>
      </c>
      <c r="Q28" s="9">
        <v>7.2473684210526308</v>
      </c>
      <c r="R28" s="9">
        <v>1.9223571067273648</v>
      </c>
      <c r="S28" s="8">
        <v>387.66666666666669</v>
      </c>
      <c r="T28" s="15">
        <v>0.89230769230769236</v>
      </c>
      <c r="U28" s="12">
        <v>0.10320052253429131</v>
      </c>
      <c r="V28" s="14">
        <v>43887</v>
      </c>
      <c r="W28" s="10">
        <v>0.31896551724137934</v>
      </c>
      <c r="X28" s="10">
        <v>0.39568965517241378</v>
      </c>
      <c r="Y28" s="12">
        <v>0.35307692307692307</v>
      </c>
      <c r="Z28" s="12">
        <v>0.58101265822784809</v>
      </c>
      <c r="AA28" s="12">
        <v>1.1152073732718892</v>
      </c>
      <c r="AB28" s="12">
        <v>1.1044776119402986</v>
      </c>
      <c r="AC28" s="12" t="s">
        <v>179</v>
      </c>
      <c r="AD28" s="12" t="s">
        <v>180</v>
      </c>
      <c r="AE28" s="12" t="s">
        <v>178</v>
      </c>
    </row>
    <row r="29" spans="1:31" x14ac:dyDescent="0.25">
      <c r="A29" s="19" t="s">
        <v>47</v>
      </c>
      <c r="B29" s="3" t="s">
        <v>114</v>
      </c>
      <c r="C29" s="3" t="s">
        <v>122</v>
      </c>
      <c r="D29" s="7">
        <v>1</v>
      </c>
      <c r="E29" s="7">
        <v>0.68</v>
      </c>
      <c r="F29" s="8">
        <v>0.21590720795360396</v>
      </c>
      <c r="G29" s="8">
        <v>-0.11678832116788321</v>
      </c>
      <c r="H29" s="8">
        <v>0.48782104391052195</v>
      </c>
      <c r="I29" s="3">
        <v>4</v>
      </c>
      <c r="J29" s="8">
        <v>0.31762162162162155</v>
      </c>
      <c r="K29" s="8">
        <v>0.44699704627502457</v>
      </c>
      <c r="L29" s="8">
        <v>0.2403379667484328</v>
      </c>
      <c r="M29" s="7">
        <v>0.37997974705362719</v>
      </c>
      <c r="N29" s="8">
        <v>0.1600929814037193</v>
      </c>
      <c r="O29" s="9">
        <v>0</v>
      </c>
      <c r="P29" s="9">
        <v>0</v>
      </c>
      <c r="Q29" s="9">
        <v>0</v>
      </c>
      <c r="R29" s="9">
        <v>0.97207227934799922</v>
      </c>
      <c r="S29" s="8">
        <v>2.7272890484739674</v>
      </c>
      <c r="T29" s="15">
        <v>0.5455318666364255</v>
      </c>
      <c r="U29" s="12">
        <v>0.12729626601253749</v>
      </c>
      <c r="V29" s="14">
        <v>43887</v>
      </c>
      <c r="W29" s="10">
        <v>2.910300384575408E-2</v>
      </c>
      <c r="X29" s="10">
        <v>0.96185427710217231</v>
      </c>
      <c r="Y29" s="12">
        <v>0.52472215921977772</v>
      </c>
      <c r="Z29" s="12">
        <v>0.99068622203190226</v>
      </c>
      <c r="AA29" s="12">
        <v>0.35252850043846817</v>
      </c>
      <c r="AB29" s="12">
        <v>0</v>
      </c>
      <c r="AC29" s="12" t="s">
        <v>179</v>
      </c>
      <c r="AD29" s="12" t="s">
        <v>177</v>
      </c>
      <c r="AE29" s="12" t="s">
        <v>178</v>
      </c>
    </row>
    <row r="30" spans="1:31" x14ac:dyDescent="0.25">
      <c r="A30" s="19" t="s">
        <v>48</v>
      </c>
      <c r="B30" s="3" t="s">
        <v>114</v>
      </c>
      <c r="C30" s="3" t="s">
        <v>112</v>
      </c>
      <c r="D30" s="7">
        <v>0.8</v>
      </c>
      <c r="E30" s="7">
        <v>0.75</v>
      </c>
      <c r="F30" s="8">
        <v>-6.8279069767441913E-2</v>
      </c>
      <c r="G30" s="8">
        <v>9.0029761904761904E-2</v>
      </c>
      <c r="H30" s="8">
        <v>0.25469767441860464</v>
      </c>
      <c r="I30" s="3">
        <v>4</v>
      </c>
      <c r="J30" s="8">
        <v>0.1394038957991082</v>
      </c>
      <c r="K30" s="8">
        <v>8.8465499485066948E-2</v>
      </c>
      <c r="L30" s="8">
        <v>2.1104233226837059</v>
      </c>
      <c r="M30" s="7">
        <v>0.18110937848073067</v>
      </c>
      <c r="N30" s="8">
        <v>4.7865837910432418E-3</v>
      </c>
      <c r="O30" s="9">
        <v>7.1199684699350549E-2</v>
      </c>
      <c r="P30" s="9">
        <v>4.8890784982935157E-2</v>
      </c>
      <c r="Q30" s="9">
        <v>33.10734463276836</v>
      </c>
      <c r="R30" s="9">
        <v>2.4770962732919255</v>
      </c>
      <c r="S30" s="8">
        <v>2.2114803625377641</v>
      </c>
      <c r="T30" s="15">
        <v>7.5882297284511305E-2</v>
      </c>
      <c r="U30" s="12">
        <v>6.7492012779552718E-2</v>
      </c>
      <c r="V30" s="14">
        <v>43888</v>
      </c>
      <c r="W30" s="10">
        <v>0.5785536159600998</v>
      </c>
      <c r="X30" s="10">
        <v>12.557356608478804</v>
      </c>
      <c r="Y30" s="12">
        <v>0.95288106727221122</v>
      </c>
      <c r="Z30" s="12">
        <v>29.795857988165679</v>
      </c>
      <c r="AA30" s="12">
        <v>0.51580373269114999</v>
      </c>
      <c r="AB30" s="12">
        <v>0.6391184573002755</v>
      </c>
      <c r="AC30" s="12" t="s">
        <v>179</v>
      </c>
      <c r="AD30" s="12" t="s">
        <v>177</v>
      </c>
      <c r="AE30" s="12" t="s">
        <v>182</v>
      </c>
    </row>
    <row r="31" spans="1:31" x14ac:dyDescent="0.25">
      <c r="A31" s="19" t="s">
        <v>101</v>
      </c>
      <c r="B31" s="3" t="s">
        <v>114</v>
      </c>
      <c r="C31" s="3" t="s">
        <v>121</v>
      </c>
      <c r="D31" s="7">
        <v>0.8</v>
      </c>
      <c r="E31" s="7">
        <v>0.05</v>
      </c>
      <c r="F31" s="8">
        <v>1.8533133008303615E-2</v>
      </c>
      <c r="G31" s="8">
        <v>1.7329787711503158E-2</v>
      </c>
      <c r="H31" s="8">
        <v>0.51623576077878275</v>
      </c>
      <c r="I31" s="3">
        <v>4</v>
      </c>
      <c r="J31" s="8">
        <v>0.9375</v>
      </c>
      <c r="K31" s="8">
        <v>-0.43985215053763443</v>
      </c>
      <c r="L31" s="8">
        <v>0.11297048445611071</v>
      </c>
      <c r="M31" s="7">
        <v>7.0980873060480634E-2</v>
      </c>
      <c r="N31" s="8">
        <v>-1.6079433574929691E-2</v>
      </c>
      <c r="O31" s="9">
        <v>0.19621861143755784</v>
      </c>
      <c r="P31" s="9">
        <v>0.57526594131368669</v>
      </c>
      <c r="Q31" s="9">
        <v>24.275368139223563</v>
      </c>
      <c r="R31" s="9">
        <v>1.0514659854162791</v>
      </c>
      <c r="S31" s="8">
        <v>0.48406331128046232</v>
      </c>
      <c r="T31" s="15">
        <v>3.543531293741252</v>
      </c>
      <c r="U31" s="12">
        <v>0.20065419420712838</v>
      </c>
      <c r="V31" s="14">
        <v>43887</v>
      </c>
      <c r="W31" s="10">
        <v>0.49875854908245493</v>
      </c>
      <c r="X31" s="10">
        <v>0.34855427397693156</v>
      </c>
      <c r="Y31" s="12">
        <v>1.2351129774045191</v>
      </c>
      <c r="Z31" s="12">
        <v>0.69538198275279761</v>
      </c>
      <c r="AA31" s="12">
        <v>0.4930986970920257</v>
      </c>
      <c r="AB31" s="12">
        <v>0.80941042876243163</v>
      </c>
      <c r="AC31" s="12" t="s">
        <v>179</v>
      </c>
      <c r="AD31" s="12" t="s">
        <v>177</v>
      </c>
      <c r="AE31" s="12" t="s">
        <v>178</v>
      </c>
    </row>
    <row r="32" spans="1:31" x14ac:dyDescent="0.25">
      <c r="A32" s="19" t="s">
        <v>13</v>
      </c>
      <c r="B32" s="3" t="s">
        <v>114</v>
      </c>
      <c r="C32" s="3" t="s">
        <v>135</v>
      </c>
      <c r="D32" s="7">
        <v>1</v>
      </c>
      <c r="E32" s="7">
        <v>0.5</v>
      </c>
      <c r="F32" s="8">
        <v>9.0048271390195334E-2</v>
      </c>
      <c r="G32" s="8">
        <v>0.38768508942310109</v>
      </c>
      <c r="H32" s="8">
        <v>0.39771920254428306</v>
      </c>
      <c r="I32" s="3">
        <v>4</v>
      </c>
      <c r="J32" s="8">
        <v>-0.64298540965207629</v>
      </c>
      <c r="K32" s="8">
        <v>1.2422194278528762</v>
      </c>
      <c r="L32" s="8">
        <v>0.1346923745137289</v>
      </c>
      <c r="M32" s="7">
        <v>0.16902259558989063</v>
      </c>
      <c r="N32" s="8">
        <v>9.1318785578753392E-4</v>
      </c>
      <c r="O32" s="9">
        <v>2.2549142742040593</v>
      </c>
      <c r="P32" s="9">
        <v>2.5519523013160765</v>
      </c>
      <c r="Q32" s="9">
        <v>4.6747110808973487</v>
      </c>
      <c r="R32" s="9">
        <v>1.0939671437117482</v>
      </c>
      <c r="S32" s="8">
        <v>0.35523781099926749</v>
      </c>
      <c r="T32" s="15">
        <v>3.501577287066246</v>
      </c>
      <c r="U32" s="12">
        <v>0.34057861540204709</v>
      </c>
      <c r="V32" s="14">
        <v>43895</v>
      </c>
      <c r="W32" s="10">
        <v>0.27787787787787788</v>
      </c>
      <c r="X32" s="10">
        <v>0.31893893893893899</v>
      </c>
      <c r="Y32" s="12">
        <v>1.1167893445495971</v>
      </c>
      <c r="Z32" s="12">
        <v>0.44166897698918772</v>
      </c>
      <c r="AA32" s="12">
        <v>0.22489620175303693</v>
      </c>
      <c r="AB32" s="12">
        <v>0.71472708547888775</v>
      </c>
      <c r="AC32" s="12" t="s">
        <v>176</v>
      </c>
      <c r="AD32" s="12" t="s">
        <v>177</v>
      </c>
      <c r="AE32" s="12" t="s">
        <v>178</v>
      </c>
    </row>
    <row r="33" spans="1:31" x14ac:dyDescent="0.25">
      <c r="A33" s="19" t="s">
        <v>12</v>
      </c>
      <c r="B33" s="3" t="s">
        <v>114</v>
      </c>
      <c r="C33" s="3" t="s">
        <v>111</v>
      </c>
      <c r="D33" s="7">
        <v>1</v>
      </c>
      <c r="E33" s="7">
        <v>0.4</v>
      </c>
      <c r="F33" s="8">
        <v>3.3357159876101994E-2</v>
      </c>
      <c r="G33" s="8">
        <v>0.26134969325153373</v>
      </c>
      <c r="H33" s="8">
        <v>0.24112461281868003</v>
      </c>
      <c r="I33" s="3">
        <v>4</v>
      </c>
      <c r="J33" s="8">
        <v>-0.27111111111111119</v>
      </c>
      <c r="K33" s="8">
        <v>-0.1829268292682926</v>
      </c>
      <c r="L33" s="8">
        <v>6.1793866728153103E-2</v>
      </c>
      <c r="M33" s="7">
        <v>0.10415856976292266</v>
      </c>
      <c r="N33" s="8">
        <v>7.2083333333333277E-2</v>
      </c>
      <c r="O33" s="9">
        <v>0.45666537116206762</v>
      </c>
      <c r="P33" s="9">
        <v>0.86575875486381326</v>
      </c>
      <c r="Q33" s="9">
        <v>8.7863247863247871</v>
      </c>
      <c r="R33" s="9">
        <v>0.95493562231759654</v>
      </c>
      <c r="S33" s="8">
        <v>0.87659574468085111</v>
      </c>
      <c r="T33" s="15">
        <v>3.2910447761194028</v>
      </c>
      <c r="U33" s="12">
        <v>9.292137422181232E-2</v>
      </c>
      <c r="V33" s="14">
        <v>43902</v>
      </c>
      <c r="W33" s="10">
        <v>0.54308390022675734</v>
      </c>
      <c r="X33" s="10">
        <v>9.863945578231291E-2</v>
      </c>
      <c r="Y33" s="12">
        <v>0.32462686567164173</v>
      </c>
      <c r="Z33" s="12">
        <v>0.21588089330024809</v>
      </c>
      <c r="AA33" s="12">
        <v>-0.45962732919254667</v>
      </c>
      <c r="AB33" s="12">
        <v>0.81186440677966099</v>
      </c>
      <c r="AC33" s="12" t="s">
        <v>176</v>
      </c>
      <c r="AD33" s="12" t="s">
        <v>177</v>
      </c>
      <c r="AE33" s="12" t="s">
        <v>181</v>
      </c>
    </row>
    <row r="34" spans="1:31" x14ac:dyDescent="0.25">
      <c r="A34" s="19" t="s">
        <v>30</v>
      </c>
      <c r="B34" s="3" t="s">
        <v>114</v>
      </c>
      <c r="C34" s="3" t="s">
        <v>129</v>
      </c>
      <c r="D34" s="7">
        <v>1</v>
      </c>
      <c r="E34" s="7">
        <v>0.28000000000000003</v>
      </c>
      <c r="F34" s="8">
        <v>0.3948557089084066</v>
      </c>
      <c r="G34" s="8">
        <v>0.16695652173913045</v>
      </c>
      <c r="H34" s="8">
        <v>0.42496863237139271</v>
      </c>
      <c r="I34" s="3">
        <v>4</v>
      </c>
      <c r="J34" s="8">
        <v>0.19047619047619047</v>
      </c>
      <c r="K34" s="8">
        <v>-0.49294117647058822</v>
      </c>
      <c r="L34" s="8">
        <v>0.1938472609516956</v>
      </c>
      <c r="M34" s="7">
        <v>7.4425833189431884E-2</v>
      </c>
      <c r="N34" s="8">
        <v>-9.487339793685523E-2</v>
      </c>
      <c r="O34" s="9">
        <v>8.6997064410291827E-2</v>
      </c>
      <c r="P34" s="9">
        <v>0</v>
      </c>
      <c r="Q34" s="9">
        <v>50.833333333333336</v>
      </c>
      <c r="R34" s="9">
        <v>3.6285614403076387</v>
      </c>
      <c r="S34" s="8">
        <v>-6.2871707731520815E-2</v>
      </c>
      <c r="T34" s="15">
        <v>2.5591647331786542</v>
      </c>
      <c r="U34" s="12">
        <v>0.28155077808761353</v>
      </c>
      <c r="V34" s="14">
        <v>43902</v>
      </c>
      <c r="W34" s="10">
        <v>0.43245693563009974</v>
      </c>
      <c r="X34" s="10">
        <v>0.90661831368993651</v>
      </c>
      <c r="Y34" s="12">
        <v>2.3201856148491879</v>
      </c>
      <c r="Z34" s="12">
        <v>1.5974440894568691</v>
      </c>
      <c r="AA34" s="12">
        <v>0.25</v>
      </c>
      <c r="AB34" s="12">
        <v>0.83625525946704071</v>
      </c>
      <c r="AC34" s="12" t="s">
        <v>179</v>
      </c>
      <c r="AD34" s="12" t="s">
        <v>177</v>
      </c>
      <c r="AE34" s="12" t="s">
        <v>182</v>
      </c>
    </row>
    <row r="35" spans="1:31" x14ac:dyDescent="0.25">
      <c r="A35" s="19" t="s">
        <v>93</v>
      </c>
      <c r="B35" s="3" t="s">
        <v>114</v>
      </c>
      <c r="C35" s="3" t="s">
        <v>130</v>
      </c>
      <c r="D35" s="7">
        <v>1</v>
      </c>
      <c r="E35" s="7">
        <v>0.6</v>
      </c>
      <c r="F35" s="8">
        <v>8.1000426318033281E-2</v>
      </c>
      <c r="G35" s="8">
        <v>0.58712541620421743</v>
      </c>
      <c r="H35" s="8">
        <v>0.64989815735872292</v>
      </c>
      <c r="I35" s="3">
        <v>4</v>
      </c>
      <c r="J35" s="8">
        <v>-0.34838709677419355</v>
      </c>
      <c r="K35" s="8">
        <v>2.4752475247524752</v>
      </c>
      <c r="L35" s="8">
        <v>9.2283423162876299E-2</v>
      </c>
      <c r="M35" s="7">
        <v>8.4974176888315031E-2</v>
      </c>
      <c r="N35" s="8">
        <v>3.6250365848559785E-2</v>
      </c>
      <c r="O35" s="9">
        <v>2.582311168495804E-3</v>
      </c>
      <c r="P35" s="9">
        <v>0</v>
      </c>
      <c r="Q35" s="9">
        <v>3.672945205479452</v>
      </c>
      <c r="R35" s="9">
        <v>2.8408221119773209</v>
      </c>
      <c r="S35" s="8">
        <v>-0.17352800382958353</v>
      </c>
      <c r="T35" s="15">
        <v>1.6396011396011396</v>
      </c>
      <c r="U35" s="12">
        <v>0.12484115507646468</v>
      </c>
      <c r="V35" s="14">
        <v>43887</v>
      </c>
      <c r="W35" s="10">
        <v>0.17492035910802201</v>
      </c>
      <c r="X35" s="10">
        <v>0.14451201853460757</v>
      </c>
      <c r="Y35" s="12">
        <v>0.23694207027540362</v>
      </c>
      <c r="Z35" s="12">
        <v>0.17514917514917513</v>
      </c>
      <c r="AA35" s="12">
        <v>-3.1067961165048619E-2</v>
      </c>
      <c r="AB35" s="12">
        <v>0.41088435374149657</v>
      </c>
      <c r="AC35" s="12" t="s">
        <v>176</v>
      </c>
      <c r="AD35" s="12" t="s">
        <v>177</v>
      </c>
      <c r="AE35" s="12" t="s">
        <v>178</v>
      </c>
    </row>
    <row r="36" spans="1:31" x14ac:dyDescent="0.25">
      <c r="A36" s="19" t="s">
        <v>18</v>
      </c>
      <c r="B36" s="3" t="s">
        <v>114</v>
      </c>
      <c r="C36" s="3" t="s">
        <v>118</v>
      </c>
      <c r="D36" s="7">
        <v>0.8</v>
      </c>
      <c r="E36" s="7">
        <v>0.15</v>
      </c>
      <c r="F36" s="8">
        <v>8.7739386634525296E-2</v>
      </c>
      <c r="G36" s="8">
        <v>0.36310129804021385</v>
      </c>
      <c r="H36" s="8">
        <v>0.2298848265702424</v>
      </c>
      <c r="I36" s="3">
        <v>4</v>
      </c>
      <c r="J36" s="8">
        <v>0.29159212880143115</v>
      </c>
      <c r="K36" s="8">
        <v>0.42860110803324108</v>
      </c>
      <c r="L36" s="8">
        <v>0.12699223727707568</v>
      </c>
      <c r="M36" s="7">
        <v>0.11722221590844518</v>
      </c>
      <c r="N36" s="8">
        <v>7.7264936336924661E-2</v>
      </c>
      <c r="O36" s="9">
        <v>0.6575729335954813</v>
      </c>
      <c r="P36" s="9">
        <v>2.0135838487571478</v>
      </c>
      <c r="Q36" s="9">
        <v>4.1755189552675178</v>
      </c>
      <c r="R36" s="9">
        <v>1.4795719844357975</v>
      </c>
      <c r="S36" s="8">
        <v>0.6629023150762281</v>
      </c>
      <c r="T36" s="15">
        <v>1.4276019196277085</v>
      </c>
      <c r="U36" s="12">
        <v>8.3407718399684819E-2</v>
      </c>
      <c r="V36" s="14">
        <v>43917</v>
      </c>
      <c r="W36" s="10">
        <v>0.53993208828522921</v>
      </c>
      <c r="X36" s="10">
        <v>0.12916808149405773</v>
      </c>
      <c r="Y36" s="12">
        <v>0.1844006010955451</v>
      </c>
      <c r="Z36" s="12">
        <v>0.28075872758137127</v>
      </c>
      <c r="AA36" s="12">
        <v>0.2650482208180911</v>
      </c>
      <c r="AB36" s="12">
        <v>1.4536063625559921</v>
      </c>
      <c r="AC36" s="12" t="s">
        <v>176</v>
      </c>
      <c r="AD36" s="12" t="s">
        <v>180</v>
      </c>
      <c r="AE36" s="12" t="s">
        <v>178</v>
      </c>
    </row>
    <row r="37" spans="1:31" x14ac:dyDescent="0.25">
      <c r="A37" s="19" t="s">
        <v>82</v>
      </c>
      <c r="B37" s="3" t="s">
        <v>114</v>
      </c>
      <c r="C37" s="3" t="s">
        <v>132</v>
      </c>
      <c r="D37" s="7">
        <v>1</v>
      </c>
      <c r="E37" s="7">
        <v>0.31</v>
      </c>
      <c r="F37" s="8">
        <v>1.1093502377178988E-2</v>
      </c>
      <c r="G37" s="8">
        <v>7.2733098365908327E-2</v>
      </c>
      <c r="H37" s="8">
        <v>0.54318541996830427</v>
      </c>
      <c r="I37" s="3">
        <v>4</v>
      </c>
      <c r="J37" s="8">
        <v>2.030456852791878E-2</v>
      </c>
      <c r="K37" s="8">
        <v>-0.32139303482587062</v>
      </c>
      <c r="L37" s="8">
        <v>0.10689655172413794</v>
      </c>
      <c r="M37" s="7">
        <v>0.10424149789835691</v>
      </c>
      <c r="N37" s="8">
        <v>-0.10986394557823131</v>
      </c>
      <c r="O37" s="9">
        <v>0.1391669850974398</v>
      </c>
      <c r="P37" s="9">
        <v>0</v>
      </c>
      <c r="Q37" s="9">
        <v>16.574257425742577</v>
      </c>
      <c r="R37" s="9">
        <v>1.5858759842519685</v>
      </c>
      <c r="S37" s="8">
        <v>-0.51530743503987653</v>
      </c>
      <c r="T37" s="15">
        <v>1.3812316715542521</v>
      </c>
      <c r="U37" s="12">
        <v>9.6473354231974923E-2</v>
      </c>
      <c r="V37" s="14">
        <v>43917</v>
      </c>
      <c r="W37" s="10">
        <v>0.34660297239915072</v>
      </c>
      <c r="X37" s="10">
        <v>1.6932059447983014</v>
      </c>
      <c r="Y37" s="12">
        <v>2.3387096774193545</v>
      </c>
      <c r="Z37" s="12">
        <v>2.5913891145410233</v>
      </c>
      <c r="AA37" s="12">
        <v>4.406779661016949</v>
      </c>
      <c r="AB37" s="12">
        <v>0.49847328244274808</v>
      </c>
      <c r="AC37" s="12" t="s">
        <v>179</v>
      </c>
      <c r="AD37" s="12" t="s">
        <v>177</v>
      </c>
      <c r="AE37" s="12" t="s">
        <v>182</v>
      </c>
    </row>
    <row r="38" spans="1:31" x14ac:dyDescent="0.25">
      <c r="A38" s="19" t="s">
        <v>34</v>
      </c>
      <c r="B38" s="3" t="s">
        <v>114</v>
      </c>
      <c r="C38" s="3" t="s">
        <v>132</v>
      </c>
      <c r="D38" s="7">
        <v>1</v>
      </c>
      <c r="E38" s="7">
        <v>0.81</v>
      </c>
      <c r="F38" s="8">
        <v>-8.0132633324122571E-3</v>
      </c>
      <c r="G38" s="8">
        <v>7.7424023154848018E-2</v>
      </c>
      <c r="H38" s="8">
        <v>0.5490466979828682</v>
      </c>
      <c r="I38" s="3">
        <v>4</v>
      </c>
      <c r="J38" s="8">
        <v>0.52099056603773575</v>
      </c>
      <c r="K38" s="8">
        <v>1.8607536052101807E-3</v>
      </c>
      <c r="L38" s="8">
        <v>0.17997214484679666</v>
      </c>
      <c r="M38" s="7">
        <v>0.20826483576701157</v>
      </c>
      <c r="N38" s="8">
        <v>0.19733693554612119</v>
      </c>
      <c r="O38" s="9">
        <v>0.5323792025271572</v>
      </c>
      <c r="P38" s="9">
        <v>1.0001918833349324</v>
      </c>
      <c r="Q38" s="9">
        <v>28.634615384615383</v>
      </c>
      <c r="R38" s="9">
        <v>2.186546154985924</v>
      </c>
      <c r="S38" s="8">
        <v>-0.2309075423488218</v>
      </c>
      <c r="T38" s="15">
        <v>1.2578548212351031</v>
      </c>
      <c r="U38" s="12">
        <v>0.12428969359331478</v>
      </c>
      <c r="V38" s="14">
        <v>43903</v>
      </c>
      <c r="W38" s="10">
        <v>0.45096591608219511</v>
      </c>
      <c r="X38" s="10">
        <v>0.18850744432139779</v>
      </c>
      <c r="Y38" s="12">
        <v>0.23711499767837793</v>
      </c>
      <c r="Z38" s="12">
        <v>0.34334379202151494</v>
      </c>
      <c r="AA38" s="12">
        <v>-0.69408945686900969</v>
      </c>
      <c r="AB38" s="12">
        <v>1.0152354570637119</v>
      </c>
      <c r="AC38" s="12" t="s">
        <v>176</v>
      </c>
      <c r="AD38" s="12" t="s">
        <v>180</v>
      </c>
      <c r="AE38" s="12" t="s">
        <v>181</v>
      </c>
    </row>
    <row r="39" spans="1:31" x14ac:dyDescent="0.25">
      <c r="A39" s="19" t="s">
        <v>71</v>
      </c>
      <c r="B39" s="3" t="s">
        <v>114</v>
      </c>
      <c r="C39" s="3" t="s">
        <v>129</v>
      </c>
      <c r="D39" s="7">
        <v>1</v>
      </c>
      <c r="E39" s="7">
        <v>0.55000000000000004</v>
      </c>
      <c r="F39" s="8">
        <v>0.93697726469548837</v>
      </c>
      <c r="G39" s="8">
        <v>4.746234067207415</v>
      </c>
      <c r="H39" s="8">
        <v>0.37707621627989169</v>
      </c>
      <c r="I39" s="3">
        <v>4</v>
      </c>
      <c r="J39" s="8">
        <v>3.0980000000000003</v>
      </c>
      <c r="K39" s="8">
        <v>2.1034651049292337</v>
      </c>
      <c r="L39" s="8">
        <v>0.38672991546554764</v>
      </c>
      <c r="M39" s="7">
        <v>0.33853279386712093</v>
      </c>
      <c r="N39" s="8">
        <v>0.86608384661235838</v>
      </c>
      <c r="O39" s="9">
        <v>0.87601149914821119</v>
      </c>
      <c r="P39" s="9">
        <v>0.96773543053034883</v>
      </c>
      <c r="Q39" s="9">
        <v>16.475083056478404</v>
      </c>
      <c r="R39" s="9">
        <v>0.86053114094753658</v>
      </c>
      <c r="S39" s="8">
        <v>0.79266938171047741</v>
      </c>
      <c r="T39" s="15">
        <v>0.76144047806258852</v>
      </c>
      <c r="U39" s="12">
        <v>0.17855622453323605</v>
      </c>
      <c r="V39" s="14">
        <v>43887</v>
      </c>
      <c r="W39" s="10">
        <v>0.39363899215200332</v>
      </c>
      <c r="X39" s="10">
        <v>0</v>
      </c>
      <c r="Y39" s="12">
        <v>0</v>
      </c>
      <c r="Z39" s="12">
        <v>0</v>
      </c>
      <c r="AA39" s="12">
        <v>0</v>
      </c>
      <c r="AB39" s="12">
        <v>2.8237037037037038</v>
      </c>
      <c r="AC39" s="12" t="s">
        <v>176</v>
      </c>
      <c r="AD39" s="12" t="s">
        <v>180</v>
      </c>
      <c r="AE39" s="12" t="s">
        <v>178</v>
      </c>
    </row>
    <row r="40" spans="1:31" x14ac:dyDescent="0.25">
      <c r="A40" s="19" t="s">
        <v>95</v>
      </c>
      <c r="B40" s="3" t="s">
        <v>114</v>
      </c>
      <c r="C40" s="3" t="s">
        <v>118</v>
      </c>
      <c r="D40" s="7">
        <v>0</v>
      </c>
      <c r="E40" s="7">
        <v>0.47</v>
      </c>
      <c r="F40" s="8">
        <v>3.8002512562814061E-2</v>
      </c>
      <c r="G40" s="8">
        <v>-4.2139384116693678E-2</v>
      </c>
      <c r="H40" s="8">
        <v>0.77245603015075381</v>
      </c>
      <c r="I40" s="3">
        <v>4</v>
      </c>
      <c r="J40" s="8">
        <v>0.36823104693140796</v>
      </c>
      <c r="K40" s="8">
        <v>-6.1002638522427391E-2</v>
      </c>
      <c r="L40" s="8">
        <v>0.53839636913767019</v>
      </c>
      <c r="M40" s="7">
        <v>0.15087332541970494</v>
      </c>
      <c r="N40" s="8">
        <v>4.3809186653686272E-2</v>
      </c>
      <c r="O40" s="9">
        <v>0.27504663388163475</v>
      </c>
      <c r="P40" s="9">
        <v>0.24505076142131987</v>
      </c>
      <c r="Q40" s="9">
        <v>13.930465527401298</v>
      </c>
      <c r="R40" s="9">
        <v>3.0525990099009901</v>
      </c>
      <c r="S40" s="8">
        <v>2.7617163724893451E-2</v>
      </c>
      <c r="T40" s="15">
        <v>0.75907609306507806</v>
      </c>
      <c r="U40" s="12">
        <v>0.4022087745839637</v>
      </c>
      <c r="V40" s="14">
        <v>43895</v>
      </c>
      <c r="W40" s="10">
        <v>1.5843636632857035E-2</v>
      </c>
      <c r="X40" s="10">
        <v>0.66683941659880064</v>
      </c>
      <c r="Y40" s="12">
        <v>0.50618185905361357</v>
      </c>
      <c r="Z40" s="12">
        <v>0.67757466335665395</v>
      </c>
      <c r="AA40" s="12">
        <v>-0.56365662242030812</v>
      </c>
      <c r="AB40" s="12">
        <v>1.0699999999999998</v>
      </c>
      <c r="AC40" s="12" t="s">
        <v>179</v>
      </c>
      <c r="AD40" s="12" t="s">
        <v>180</v>
      </c>
      <c r="AE40" s="12" t="s">
        <v>181</v>
      </c>
    </row>
    <row r="41" spans="1:31" x14ac:dyDescent="0.25">
      <c r="A41" s="19" t="s">
        <v>86</v>
      </c>
      <c r="B41" s="3" t="s">
        <v>114</v>
      </c>
      <c r="C41" s="3" t="s">
        <v>122</v>
      </c>
      <c r="D41" s="7">
        <v>1</v>
      </c>
      <c r="E41" s="7">
        <v>0.35</v>
      </c>
      <c r="F41" s="8">
        <v>9.5557460541576322E-2</v>
      </c>
      <c r="G41" s="8">
        <v>0.30159509202453982</v>
      </c>
      <c r="H41" s="8">
        <v>0.1265795975997176</v>
      </c>
      <c r="I41" s="3">
        <v>4</v>
      </c>
      <c r="J41" s="8">
        <v>0.16623711340206185</v>
      </c>
      <c r="K41" s="8">
        <v>0.30607734806629833</v>
      </c>
      <c r="L41" s="8">
        <v>5.4404860535763599E-2</v>
      </c>
      <c r="M41" s="7">
        <v>0.16536094012311137</v>
      </c>
      <c r="N41" s="8">
        <v>0.13694926037855892</v>
      </c>
      <c r="O41" s="9">
        <v>0.24482372691662002</v>
      </c>
      <c r="P41" s="9">
        <v>0</v>
      </c>
      <c r="Q41" s="9">
        <v>8.9898305084745758</v>
      </c>
      <c r="R41" s="9">
        <v>1.9535466461063993</v>
      </c>
      <c r="S41" s="8">
        <v>-7.5117370892018781E-2</v>
      </c>
      <c r="T41" s="15">
        <v>0.33333333333333331</v>
      </c>
      <c r="U41" s="12">
        <v>1.3209978827211637E-2</v>
      </c>
      <c r="V41" s="14">
        <v>43887</v>
      </c>
      <c r="W41" s="10">
        <v>0.27157360406091369</v>
      </c>
      <c r="X41" s="10">
        <v>0.54568527918781728</v>
      </c>
      <c r="Y41" s="12">
        <v>0.18189509306260576</v>
      </c>
      <c r="Z41" s="12">
        <v>0.74912891986062713</v>
      </c>
      <c r="AA41" s="12">
        <v>0.15902964959568733</v>
      </c>
      <c r="AB41" s="12">
        <v>0.89166666666666672</v>
      </c>
      <c r="AC41" s="12" t="s">
        <v>179</v>
      </c>
      <c r="AD41" s="12" t="s">
        <v>177</v>
      </c>
      <c r="AE41" s="12" t="s">
        <v>178</v>
      </c>
    </row>
    <row r="42" spans="1:31" x14ac:dyDescent="0.25">
      <c r="A42" s="19" t="s">
        <v>36</v>
      </c>
      <c r="B42" s="3" t="s">
        <v>114</v>
      </c>
      <c r="C42" s="3" t="s">
        <v>117</v>
      </c>
      <c r="D42" s="7">
        <v>1</v>
      </c>
      <c r="E42" s="7">
        <v>0.36</v>
      </c>
      <c r="F42" s="8">
        <v>1.0625641025641026</v>
      </c>
      <c r="G42" s="8">
        <v>61.25</v>
      </c>
      <c r="H42" s="8">
        <v>0.36384615384615387</v>
      </c>
      <c r="I42" s="3">
        <v>4</v>
      </c>
      <c r="J42" s="8">
        <v>-0.7174515235457064</v>
      </c>
      <c r="K42" s="8">
        <v>1.8470588235294116</v>
      </c>
      <c r="L42" s="8">
        <v>0.36101442068622575</v>
      </c>
      <c r="M42" s="7">
        <v>7.6230476440477743E-2</v>
      </c>
      <c r="N42" s="8">
        <v>0.44463405384907095</v>
      </c>
      <c r="O42" s="9">
        <v>1.089381808636304E-2</v>
      </c>
      <c r="P42" s="9">
        <v>0</v>
      </c>
      <c r="Q42" s="9">
        <v>36.73770491803279</v>
      </c>
      <c r="R42" s="9">
        <v>7.4053317176613138</v>
      </c>
      <c r="S42" s="8">
        <v>-0.39971346704871058</v>
      </c>
      <c r="T42" s="15">
        <v>0.28856749311294766</v>
      </c>
      <c r="U42" s="12">
        <v>9.9204375932371955E-2</v>
      </c>
      <c r="V42" s="14">
        <v>43910</v>
      </c>
      <c r="W42" s="10">
        <v>4.77326968973747E-2</v>
      </c>
      <c r="X42" s="10">
        <v>0.27684964200477324</v>
      </c>
      <c r="Y42" s="12">
        <v>7.9889807162534437E-2</v>
      </c>
      <c r="Z42" s="12">
        <v>0.2907268170426065</v>
      </c>
      <c r="AA42" s="12">
        <v>-0.72705882352941176</v>
      </c>
      <c r="AB42" s="12">
        <v>1.1428571428571428</v>
      </c>
      <c r="AC42" s="12" t="s">
        <v>176</v>
      </c>
      <c r="AD42" s="12" t="s">
        <v>180</v>
      </c>
      <c r="AE42" s="12" t="s">
        <v>181</v>
      </c>
    </row>
    <row r="43" spans="1:31" x14ac:dyDescent="0.25">
      <c r="A43" s="19" t="s">
        <v>89</v>
      </c>
      <c r="B43" s="3" t="s">
        <v>114</v>
      </c>
      <c r="C43" s="3" t="s">
        <v>117</v>
      </c>
      <c r="D43" s="7">
        <v>1</v>
      </c>
      <c r="E43" s="7">
        <v>0.62</v>
      </c>
      <c r="F43" s="8">
        <v>0.16008328375966685</v>
      </c>
      <c r="G43" s="8">
        <v>0.27208480565371024</v>
      </c>
      <c r="H43" s="8">
        <v>0.34848304580606781</v>
      </c>
      <c r="I43" s="3">
        <v>4</v>
      </c>
      <c r="J43" s="8">
        <v>0.93269230769230771</v>
      </c>
      <c r="K43" s="8">
        <v>0.31542288557213921</v>
      </c>
      <c r="L43" s="8">
        <v>0.13558279062612172</v>
      </c>
      <c r="M43" s="7">
        <v>0.19560553377228673</v>
      </c>
      <c r="N43" s="8">
        <v>0.12360764754779718</v>
      </c>
      <c r="O43" s="9">
        <v>0.64392986609454761</v>
      </c>
      <c r="P43" s="9">
        <v>0</v>
      </c>
      <c r="Q43" s="9">
        <v>13.740458015267176</v>
      </c>
      <c r="R43" s="9">
        <v>4.3288428324697756</v>
      </c>
      <c r="S43" s="8">
        <v>-0.7572335920959774</v>
      </c>
      <c r="T43" s="15">
        <v>0.26021180030257185</v>
      </c>
      <c r="U43" s="12">
        <v>1.220450233321368E-2</v>
      </c>
      <c r="V43" s="14">
        <v>43910</v>
      </c>
      <c r="W43" s="10">
        <v>0.65406976744186052</v>
      </c>
      <c r="X43" s="10">
        <v>0.84011627906976738</v>
      </c>
      <c r="Y43" s="12">
        <v>0.21860816944024206</v>
      </c>
      <c r="Z43" s="12">
        <v>2.4285714285714288</v>
      </c>
      <c r="AA43" s="12">
        <v>1.3119999999999998</v>
      </c>
      <c r="AB43" s="12">
        <v>1.4195583596214512</v>
      </c>
      <c r="AC43" s="12" t="s">
        <v>179</v>
      </c>
      <c r="AD43" s="12" t="s">
        <v>180</v>
      </c>
      <c r="AE43" s="12" t="s">
        <v>182</v>
      </c>
    </row>
    <row r="44" spans="1:31" x14ac:dyDescent="0.25">
      <c r="A44" s="19" t="s">
        <v>74</v>
      </c>
      <c r="B44" s="3" t="s">
        <v>114</v>
      </c>
      <c r="C44" s="3" t="s">
        <v>113</v>
      </c>
      <c r="D44" s="7">
        <v>1</v>
      </c>
      <c r="E44" s="7">
        <v>0.86399999999999999</v>
      </c>
      <c r="F44" s="8">
        <v>3.6749482401656319E-2</v>
      </c>
      <c r="G44" s="8">
        <v>-1.5389227540721586E-2</v>
      </c>
      <c r="H44" s="8">
        <v>0.81418219461697727</v>
      </c>
      <c r="I44" s="3">
        <v>4</v>
      </c>
      <c r="J44" s="8">
        <v>2.5974025974025976E-2</v>
      </c>
      <c r="K44" s="8">
        <v>-6.0759493670885503E-3</v>
      </c>
      <c r="L44" s="8">
        <v>0.19600599101347979</v>
      </c>
      <c r="M44" s="7">
        <v>0.27516119988786097</v>
      </c>
      <c r="N44" s="8">
        <v>-0.39439728353140924</v>
      </c>
      <c r="O44" s="9">
        <v>0.93243622091393319</v>
      </c>
      <c r="P44" s="9">
        <v>0.85090835278595345</v>
      </c>
      <c r="Q44" s="9">
        <v>30.131498470948006</v>
      </c>
      <c r="R44" s="9">
        <v>1.9656123965187857</v>
      </c>
      <c r="S44" s="8">
        <v>8.8205897051474288E-2</v>
      </c>
      <c r="T44" s="15">
        <v>2.2185430463576159</v>
      </c>
      <c r="U44" s="12">
        <v>0.33884173739390916</v>
      </c>
      <c r="V44" s="14">
        <v>43902</v>
      </c>
      <c r="W44" s="10">
        <v>0.22078071182548795</v>
      </c>
      <c r="X44" s="10">
        <v>0.42089552238805972</v>
      </c>
      <c r="Y44" s="12">
        <v>0.93377483443708609</v>
      </c>
      <c r="Z44" s="12">
        <v>0.54015028731398262</v>
      </c>
      <c r="AA44" s="12">
        <v>3.2967032967033072E-2</v>
      </c>
      <c r="AB44" s="12">
        <v>0.50512214342001582</v>
      </c>
      <c r="AC44" s="12" t="s">
        <v>179</v>
      </c>
      <c r="AD44" s="12" t="s">
        <v>177</v>
      </c>
      <c r="AE44" s="12" t="s">
        <v>178</v>
      </c>
    </row>
    <row r="45" spans="1:31" x14ac:dyDescent="0.25">
      <c r="A45" s="19" t="s">
        <v>62</v>
      </c>
      <c r="B45" s="3" t="s">
        <v>114</v>
      </c>
      <c r="C45" s="3" t="s">
        <v>131</v>
      </c>
      <c r="D45" s="7">
        <v>1</v>
      </c>
      <c r="E45" s="7">
        <v>0.57999999999999996</v>
      </c>
      <c r="F45" s="8">
        <v>4.1606439067000789E-2</v>
      </c>
      <c r="G45" s="8">
        <v>3.6609592280768183E-2</v>
      </c>
      <c r="H45" s="8">
        <v>0.13709014901781352</v>
      </c>
      <c r="I45" s="3">
        <v>4</v>
      </c>
      <c r="J45" s="8">
        <v>2.8250000000000002</v>
      </c>
      <c r="K45" s="8">
        <v>0.37712418300653588</v>
      </c>
      <c r="L45" s="8">
        <v>4.2071003554171156E-2</v>
      </c>
      <c r="M45" s="7">
        <v>0.1205032885330283</v>
      </c>
      <c r="N45" s="8">
        <v>9.3495934959349603E-2</v>
      </c>
      <c r="O45" s="9">
        <v>0.87549327995424664</v>
      </c>
      <c r="P45" s="9">
        <v>2.2043256068625667</v>
      </c>
      <c r="Q45" s="9">
        <v>6.4610849056603774</v>
      </c>
      <c r="R45" s="9">
        <v>1.1766190075693861</v>
      </c>
      <c r="S45" s="8">
        <v>6.9952822515047988E-2</v>
      </c>
      <c r="T45" s="15">
        <v>1.5607498813478882</v>
      </c>
      <c r="U45" s="12">
        <v>1.7371510722415238E-2</v>
      </c>
      <c r="V45" s="14">
        <v>43895</v>
      </c>
      <c r="W45" s="10">
        <v>0.73544169074045918</v>
      </c>
      <c r="X45" s="10">
        <v>0.3100197658506918</v>
      </c>
      <c r="Y45" s="12">
        <v>0.48386331276696731</v>
      </c>
      <c r="Z45" s="12">
        <v>1.1718390804597703</v>
      </c>
      <c r="AA45" s="12">
        <v>0.57451737451737461</v>
      </c>
      <c r="AB45" s="12">
        <v>1.1527645376549094</v>
      </c>
      <c r="AC45" s="12" t="s">
        <v>179</v>
      </c>
      <c r="AD45" s="12" t="s">
        <v>180</v>
      </c>
      <c r="AE45" s="12" t="s">
        <v>182</v>
      </c>
    </row>
    <row r="46" spans="1:31" x14ac:dyDescent="0.25">
      <c r="A46" s="19" t="s">
        <v>42</v>
      </c>
      <c r="B46" s="3" t="s">
        <v>114</v>
      </c>
      <c r="C46" s="3" t="s">
        <v>115</v>
      </c>
      <c r="D46" s="7">
        <v>0.8</v>
      </c>
      <c r="E46" s="7">
        <v>0.17</v>
      </c>
      <c r="F46" s="8">
        <v>8.5560159052359364E-2</v>
      </c>
      <c r="G46" s="8">
        <v>-0.22482807265032623</v>
      </c>
      <c r="H46" s="8">
        <v>0.64913939326530046</v>
      </c>
      <c r="I46" s="3">
        <v>4</v>
      </c>
      <c r="J46" s="8">
        <v>1.1678947368421053</v>
      </c>
      <c r="K46" s="8">
        <v>-0.52035283644897623</v>
      </c>
      <c r="L46" s="8">
        <v>7.590932377049181E-2</v>
      </c>
      <c r="M46" s="7">
        <v>0.11344409141369674</v>
      </c>
      <c r="N46" s="8">
        <v>5.9950092308940883E-2</v>
      </c>
      <c r="O46" s="9">
        <v>0.54080695172836191</v>
      </c>
      <c r="P46" s="9">
        <v>0.95238095238095244</v>
      </c>
      <c r="Q46" s="9">
        <v>12.290773532152842</v>
      </c>
      <c r="R46" s="9">
        <v>1.7063970003408704</v>
      </c>
      <c r="S46" s="8">
        <v>1.1377825618945101</v>
      </c>
      <c r="T46" s="15">
        <v>1.0052303020077609</v>
      </c>
      <c r="U46" s="12">
        <v>2.7702356557377045E-2</v>
      </c>
      <c r="V46" s="14">
        <v>43887</v>
      </c>
      <c r="W46" s="10">
        <v>0.63695871097683787</v>
      </c>
      <c r="X46" s="10">
        <v>0.40332326283987918</v>
      </c>
      <c r="Y46" s="12">
        <v>0.40543276531128725</v>
      </c>
      <c r="Z46" s="12">
        <v>1.1109570041608878</v>
      </c>
      <c r="AA46" s="12">
        <v>1.3217391304347825</v>
      </c>
      <c r="AB46" s="12">
        <v>1.2365591397849462</v>
      </c>
      <c r="AC46" s="12" t="s">
        <v>179</v>
      </c>
      <c r="AD46" s="12" t="s">
        <v>180</v>
      </c>
      <c r="AE46" s="12" t="s">
        <v>182</v>
      </c>
    </row>
    <row r="47" spans="1:31" x14ac:dyDescent="0.25">
      <c r="A47" s="19" t="s">
        <v>40</v>
      </c>
      <c r="B47" s="3" t="s">
        <v>114</v>
      </c>
      <c r="C47" s="3" t="s">
        <v>113</v>
      </c>
      <c r="D47" s="7">
        <v>1</v>
      </c>
      <c r="E47" s="7">
        <v>0.4</v>
      </c>
      <c r="F47" s="8">
        <v>0.37121434392828023</v>
      </c>
      <c r="G47" s="8">
        <v>0.54726100966702496</v>
      </c>
      <c r="H47" s="8">
        <v>0.27110024449877751</v>
      </c>
      <c r="I47" s="3">
        <v>4</v>
      </c>
      <c r="J47" s="8">
        <v>0.40336134453781514</v>
      </c>
      <c r="K47" s="8">
        <v>0.26826347305389231</v>
      </c>
      <c r="L47" s="8">
        <v>5.0354238980552524E-2</v>
      </c>
      <c r="M47" s="7">
        <v>6.6499215070643644E-2</v>
      </c>
      <c r="N47" s="8">
        <v>1.7222222222222223</v>
      </c>
      <c r="O47" s="9">
        <v>0.34189952904238619</v>
      </c>
      <c r="P47" s="9">
        <v>0</v>
      </c>
      <c r="Q47" s="9">
        <v>12.818687430478311</v>
      </c>
      <c r="R47" s="9">
        <v>2.453985209531635</v>
      </c>
      <c r="S47" s="8">
        <v>-0.10820797044074955</v>
      </c>
      <c r="T47" s="15">
        <v>0.79768649669499514</v>
      </c>
      <c r="U47" s="12">
        <v>1.7961580523988396E-2</v>
      </c>
      <c r="V47" s="14">
        <v>43887</v>
      </c>
      <c r="W47" s="10">
        <v>0.55282627996448663</v>
      </c>
      <c r="X47" s="10">
        <v>0.2346848179934892</v>
      </c>
      <c r="Y47" s="12">
        <v>0.18720491029272898</v>
      </c>
      <c r="Z47" s="12">
        <v>0.52481800132362688</v>
      </c>
      <c r="AA47" s="12">
        <v>0</v>
      </c>
      <c r="AB47" s="12">
        <v>0.76027676027676039</v>
      </c>
      <c r="AC47" s="12" t="s">
        <v>179</v>
      </c>
      <c r="AD47" s="12" t="s">
        <v>177</v>
      </c>
      <c r="AE47" s="12" t="s">
        <v>178</v>
      </c>
    </row>
    <row r="48" spans="1:31" x14ac:dyDescent="0.25">
      <c r="A48" s="19" t="s">
        <v>165</v>
      </c>
      <c r="B48" s="3" t="s">
        <v>114</v>
      </c>
      <c r="C48" s="3" t="s">
        <v>125</v>
      </c>
      <c r="D48" s="7">
        <v>1</v>
      </c>
      <c r="E48" s="7">
        <v>0.26</v>
      </c>
      <c r="F48" s="8">
        <v>0.31109738521721231</v>
      </c>
      <c r="G48" s="8">
        <v>1.0147104851330204</v>
      </c>
      <c r="H48" s="8">
        <v>0.50195593988058473</v>
      </c>
      <c r="I48" s="3">
        <v>2</v>
      </c>
      <c r="J48" s="8">
        <v>8.2370370370370374</v>
      </c>
      <c r="K48" s="8">
        <v>0.67144319344933479</v>
      </c>
      <c r="L48" s="8">
        <v>0.51287688442211066</v>
      </c>
      <c r="M48" s="7">
        <v>0.10684375817848731</v>
      </c>
      <c r="N48" s="8">
        <v>0.34827099505998604</v>
      </c>
      <c r="O48" s="9">
        <v>0.39462836953677044</v>
      </c>
      <c r="P48" s="9">
        <v>1.0396147273574645</v>
      </c>
      <c r="Q48" s="9">
        <v>6.6360824742268045</v>
      </c>
      <c r="R48" s="9">
        <v>2.1634883720930231</v>
      </c>
      <c r="S48" s="8">
        <v>1.8239258635214828</v>
      </c>
      <c r="T48" s="15">
        <v>0.29944886711573787</v>
      </c>
      <c r="U48" s="12">
        <v>-0.34736180904522612</v>
      </c>
      <c r="V48" s="14">
        <v>43887</v>
      </c>
      <c r="W48" s="10">
        <v>3.2617586912065439</v>
      </c>
      <c r="X48" s="10">
        <v>0.35378323108384463</v>
      </c>
      <c r="Y48" s="12">
        <v>0.10593998775260256</v>
      </c>
      <c r="Z48" s="12">
        <v>-0.15641952983725138</v>
      </c>
      <c r="AA48" s="12">
        <v>0</v>
      </c>
      <c r="AB48" s="12">
        <v>12.914979757085021</v>
      </c>
      <c r="AC48" s="12" t="s">
        <v>176</v>
      </c>
      <c r="AD48" s="12" t="s">
        <v>180</v>
      </c>
      <c r="AE48" s="12" t="s">
        <v>178</v>
      </c>
    </row>
    <row r="49" spans="1:31" x14ac:dyDescent="0.25">
      <c r="A49" s="19" t="s">
        <v>6</v>
      </c>
      <c r="B49" s="3" t="s">
        <v>114</v>
      </c>
      <c r="C49" s="3" t="s">
        <v>122</v>
      </c>
      <c r="D49" s="7">
        <v>1</v>
      </c>
      <c r="E49" s="7">
        <v>0.34</v>
      </c>
      <c r="F49" s="8">
        <v>0.19432749833813423</v>
      </c>
      <c r="G49" s="8">
        <v>0.94841764266135042</v>
      </c>
      <c r="H49" s="8">
        <v>0.95914026146687359</v>
      </c>
      <c r="I49" s="3">
        <v>4</v>
      </c>
      <c r="J49" s="8">
        <v>-0.1259570264262781</v>
      </c>
      <c r="K49" s="8">
        <v>0.88152020344730142</v>
      </c>
      <c r="L49" s="8">
        <v>1.2353803339517624</v>
      </c>
      <c r="M49" s="7">
        <v>1.2686379484443766</v>
      </c>
      <c r="N49" s="8">
        <v>-0.23152269399707182</v>
      </c>
      <c r="O49" s="9">
        <v>0</v>
      </c>
      <c r="P49" s="9">
        <v>0</v>
      </c>
      <c r="Q49" s="9">
        <v>0</v>
      </c>
      <c r="R49" s="9">
        <v>1.0635977457794223</v>
      </c>
      <c r="S49" s="8">
        <v>-0.370715451577802</v>
      </c>
      <c r="T49" s="15">
        <v>0.13896105846486551</v>
      </c>
      <c r="U49" s="12">
        <v>0.17148775510204081</v>
      </c>
      <c r="V49" s="14">
        <v>43887</v>
      </c>
      <c r="W49" s="10">
        <v>1.0601966929644441E-3</v>
      </c>
      <c r="X49" s="10">
        <v>6.3330811628660975</v>
      </c>
      <c r="Y49" s="12">
        <v>0.88005166173577432</v>
      </c>
      <c r="Z49" s="12">
        <v>6.33980260061732</v>
      </c>
      <c r="AA49" s="12">
        <v>0.6812508965715105</v>
      </c>
      <c r="AB49" s="12">
        <v>0</v>
      </c>
      <c r="AC49" s="12" t="s">
        <v>179</v>
      </c>
      <c r="AD49" s="12" t="s">
        <v>177</v>
      </c>
      <c r="AE49" s="12" t="s">
        <v>182</v>
      </c>
    </row>
    <row r="50" spans="1:31" x14ac:dyDescent="0.25">
      <c r="A50" s="19" t="s">
        <v>76</v>
      </c>
      <c r="B50" s="3" t="s">
        <v>114</v>
      </c>
      <c r="C50" s="3" t="s">
        <v>111</v>
      </c>
      <c r="D50" s="7">
        <v>1</v>
      </c>
      <c r="E50" s="7">
        <v>0.68</v>
      </c>
      <c r="F50" s="8">
        <v>7.6549210206561469E-2</v>
      </c>
      <c r="G50" s="8">
        <v>0.20826759230041023</v>
      </c>
      <c r="H50" s="8">
        <v>0.32188639125151886</v>
      </c>
      <c r="I50" s="3">
        <v>2</v>
      </c>
      <c r="J50" s="8">
        <v>2.054263565891473</v>
      </c>
      <c r="K50" s="8">
        <v>1.8897058823529411</v>
      </c>
      <c r="L50" s="8">
        <v>0.11089164785553048</v>
      </c>
      <c r="M50" s="7">
        <v>9.1246807522637571E-2</v>
      </c>
      <c r="N50" s="8">
        <v>3.85821075476247E-2</v>
      </c>
      <c r="O50" s="9">
        <v>1.3605758068260971</v>
      </c>
      <c r="P50" s="9">
        <v>2.0906241838600157</v>
      </c>
      <c r="Q50" s="9">
        <v>5.9318357862122388</v>
      </c>
      <c r="R50" s="9">
        <v>1.6295686532762594</v>
      </c>
      <c r="S50" s="8">
        <v>0.30314232902033272</v>
      </c>
      <c r="T50" s="15">
        <v>4.4847328244274811</v>
      </c>
      <c r="U50" s="12">
        <v>0.22319413092550791</v>
      </c>
      <c r="V50" s="14">
        <v>43890</v>
      </c>
      <c r="W50" s="10">
        <v>0.5512056737588652</v>
      </c>
      <c r="X50" s="10">
        <v>1.1347517730496454E-3</v>
      </c>
      <c r="Y50" s="12">
        <v>5.0890585241730284E-3</v>
      </c>
      <c r="Z50" s="12">
        <v>2.5284450063211127E-3</v>
      </c>
      <c r="AA50" s="12">
        <v>0.33333333333333326</v>
      </c>
      <c r="AB50" s="12">
        <v>1.1322843822843822</v>
      </c>
      <c r="AC50" s="12" t="s">
        <v>176</v>
      </c>
      <c r="AD50" s="12" t="s">
        <v>180</v>
      </c>
      <c r="AE50" s="12" t="s">
        <v>178</v>
      </c>
    </row>
    <row r="51" spans="1:31" x14ac:dyDescent="0.25">
      <c r="A51" s="19" t="s">
        <v>69</v>
      </c>
      <c r="B51" s="3" t="s">
        <v>114</v>
      </c>
      <c r="C51" s="3" t="s">
        <v>129</v>
      </c>
      <c r="D51" s="7">
        <v>1</v>
      </c>
      <c r="E51" s="7">
        <v>0.36</v>
      </c>
      <c r="F51" s="8">
        <v>-2.5817472724049551E-2</v>
      </c>
      <c r="G51" s="8">
        <v>0.3457706169175323</v>
      </c>
      <c r="H51" s="8">
        <v>0.38254661488130731</v>
      </c>
      <c r="I51" s="3">
        <v>3</v>
      </c>
      <c r="J51" s="8">
        <v>69.816976127320956</v>
      </c>
      <c r="K51" s="8">
        <v>0.53457187804329909</v>
      </c>
      <c r="L51" s="8">
        <v>0.13555228374332082</v>
      </c>
      <c r="M51" s="7">
        <v>0.13696065682279357</v>
      </c>
      <c r="N51" s="8">
        <v>5.4996949316329369E-2</v>
      </c>
      <c r="O51" s="9">
        <v>0.85239204779081157</v>
      </c>
      <c r="P51" s="9">
        <v>1.5873861488228218</v>
      </c>
      <c r="Q51" s="9">
        <v>7.924643931226238</v>
      </c>
      <c r="R51" s="9">
        <v>0.96516483421870558</v>
      </c>
      <c r="S51" s="8">
        <v>6.1765749222711434E-2</v>
      </c>
      <c r="T51" s="15">
        <v>2.4839150597998536</v>
      </c>
      <c r="U51" s="12">
        <v>0.22417575145990834</v>
      </c>
      <c r="V51" s="14">
        <v>43887</v>
      </c>
      <c r="W51" s="10">
        <v>0.33419806222117404</v>
      </c>
      <c r="X51" s="10">
        <v>7.8985122732543281E-2</v>
      </c>
      <c r="Y51" s="12">
        <v>0.19619233585550402</v>
      </c>
      <c r="Z51" s="12">
        <v>0.11863156030462246</v>
      </c>
      <c r="AA51" s="12">
        <v>1.9293002915451893</v>
      </c>
      <c r="AB51" s="12">
        <v>0.58134764623431678</v>
      </c>
      <c r="AC51" s="12" t="s">
        <v>176</v>
      </c>
      <c r="AD51" s="12" t="s">
        <v>177</v>
      </c>
      <c r="AE51" s="12" t="s">
        <v>178</v>
      </c>
    </row>
    <row r="52" spans="1:31" x14ac:dyDescent="0.25">
      <c r="A52" s="19" t="s">
        <v>61</v>
      </c>
      <c r="B52" s="3" t="s">
        <v>114</v>
      </c>
      <c r="C52" s="3" t="s">
        <v>125</v>
      </c>
      <c r="D52" s="7">
        <v>1</v>
      </c>
      <c r="E52" s="7">
        <v>0.38</v>
      </c>
      <c r="F52" s="8">
        <v>6.2327095199349092E-2</v>
      </c>
      <c r="G52" s="8">
        <v>-1.5119250425894426E-2</v>
      </c>
      <c r="H52" s="8">
        <v>0.77314890154597238</v>
      </c>
      <c r="I52" s="3">
        <v>4</v>
      </c>
      <c r="J52" s="8">
        <v>0.27880434782608704</v>
      </c>
      <c r="K52" s="8">
        <v>-2.974925626859401E-3</v>
      </c>
      <c r="L52" s="8">
        <v>0.359375</v>
      </c>
      <c r="M52" s="7">
        <v>8.3970148719508919E-2</v>
      </c>
      <c r="N52" s="8">
        <v>4.7170164917541113E-2</v>
      </c>
      <c r="O52" s="9">
        <v>0.55541636093562652</v>
      </c>
      <c r="P52" s="9">
        <v>2.3736216216216217</v>
      </c>
      <c r="Q52" s="9">
        <v>4.3838862559241702</v>
      </c>
      <c r="R52" s="9">
        <v>1.4205879185958865</v>
      </c>
      <c r="S52" s="8">
        <v>0.12719812426729191</v>
      </c>
      <c r="T52" s="15">
        <v>2.0492327365728902</v>
      </c>
      <c r="U52" s="12">
        <v>0.71691176470588236</v>
      </c>
      <c r="V52" s="14">
        <v>43893</v>
      </c>
      <c r="W52" s="10">
        <v>2.6521060842433698E-2</v>
      </c>
      <c r="X52" s="10">
        <v>0.23567342693707749</v>
      </c>
      <c r="Y52" s="12">
        <v>0.48294970161977835</v>
      </c>
      <c r="Z52" s="12">
        <v>0.24209401709401709</v>
      </c>
      <c r="AA52" s="12">
        <v>-0.25558475689881732</v>
      </c>
      <c r="AB52" s="12">
        <v>0.11564625850340136</v>
      </c>
      <c r="AC52" s="12" t="s">
        <v>176</v>
      </c>
      <c r="AD52" s="12" t="s">
        <v>177</v>
      </c>
      <c r="AE52" s="12" t="s">
        <v>181</v>
      </c>
    </row>
    <row r="53" spans="1:31" x14ac:dyDescent="0.25">
      <c r="A53" s="19" t="s">
        <v>96</v>
      </c>
      <c r="B53" s="3" t="s">
        <v>114</v>
      </c>
      <c r="C53" s="3" t="s">
        <v>131</v>
      </c>
      <c r="D53" s="7">
        <v>1</v>
      </c>
      <c r="E53" s="7">
        <v>0.46</v>
      </c>
      <c r="F53" s="8">
        <v>6.9511184755592481E-2</v>
      </c>
      <c r="G53" s="8">
        <v>5.1440012320961181E-2</v>
      </c>
      <c r="H53" s="8">
        <v>0.16487158243579123</v>
      </c>
      <c r="I53" s="3">
        <v>3</v>
      </c>
      <c r="J53" s="8">
        <v>0.7758169934640522</v>
      </c>
      <c r="K53" s="8">
        <v>2.6499815973500145E-2</v>
      </c>
      <c r="L53" s="8">
        <v>5.401270431481911E-2</v>
      </c>
      <c r="M53" s="7">
        <v>0.11682164697997821</v>
      </c>
      <c r="N53" s="8">
        <v>8.5181818181818247E-2</v>
      </c>
      <c r="O53" s="9">
        <v>0.62155482952165542</v>
      </c>
      <c r="P53" s="9">
        <v>0.94316683755676001</v>
      </c>
      <c r="Q53" s="9">
        <v>7.4206521739130435</v>
      </c>
      <c r="R53" s="9">
        <v>2.307412339103418</v>
      </c>
      <c r="S53" s="8">
        <v>-1.8531347419466458E-2</v>
      </c>
      <c r="T53" s="15">
        <v>2.0319110792398711</v>
      </c>
      <c r="U53" s="12">
        <v>5.674335734758696E-2</v>
      </c>
      <c r="V53" s="14">
        <v>43895</v>
      </c>
      <c r="W53" s="10">
        <v>0.48297158990647604</v>
      </c>
      <c r="X53" s="10">
        <v>0.26945473795659075</v>
      </c>
      <c r="Y53" s="12">
        <v>0.54750806740767299</v>
      </c>
      <c r="Z53" s="12">
        <v>0.52116040955631382</v>
      </c>
      <c r="AA53" s="12">
        <v>-7.7898550724637694E-2</v>
      </c>
      <c r="AB53" s="12">
        <v>0.83957055214723919</v>
      </c>
      <c r="AC53" s="12" t="s">
        <v>179</v>
      </c>
      <c r="AD53" s="12" t="s">
        <v>177</v>
      </c>
      <c r="AE53" s="12" t="s">
        <v>178</v>
      </c>
    </row>
    <row r="54" spans="1:31" x14ac:dyDescent="0.25">
      <c r="A54" s="19" t="s">
        <v>83</v>
      </c>
      <c r="B54" s="3" t="s">
        <v>114</v>
      </c>
      <c r="C54" s="3" t="s">
        <v>126</v>
      </c>
      <c r="D54" s="7">
        <v>1</v>
      </c>
      <c r="E54" s="7">
        <v>0.36</v>
      </c>
      <c r="F54" s="8">
        <v>7.7116542685086831E-2</v>
      </c>
      <c r="G54" s="8">
        <v>-0.13589076723016905</v>
      </c>
      <c r="H54" s="8">
        <v>0.29968119022316686</v>
      </c>
      <c r="I54" s="3">
        <v>4</v>
      </c>
      <c r="J54" s="8">
        <v>0.1002710027100271</v>
      </c>
      <c r="K54" s="8">
        <v>-0.22413793103448276</v>
      </c>
      <c r="L54" s="8">
        <v>0.1035945670404841</v>
      </c>
      <c r="M54" s="7">
        <v>0.10554885404101326</v>
      </c>
      <c r="N54" s="8">
        <v>6.8146027201145376E-2</v>
      </c>
      <c r="O54" s="9">
        <v>0.62317383728722686</v>
      </c>
      <c r="P54" s="9">
        <v>1.4674191121143718</v>
      </c>
      <c r="Q54" s="9">
        <v>7.6467203682393547</v>
      </c>
      <c r="R54" s="9">
        <v>1.512429046780192</v>
      </c>
      <c r="S54" s="8">
        <v>0.30601226993865044</v>
      </c>
      <c r="T54" s="15">
        <v>1.6895238095238096</v>
      </c>
      <c r="U54" s="12">
        <v>9.580030913934294E-2</v>
      </c>
      <c r="V54" s="14">
        <v>43902</v>
      </c>
      <c r="W54" s="10">
        <v>0.45264937993235616</v>
      </c>
      <c r="X54" s="10">
        <v>0.3404735062006764</v>
      </c>
      <c r="Y54" s="12">
        <v>0.57523809523809522</v>
      </c>
      <c r="Z54" s="12">
        <v>0.62203913491246121</v>
      </c>
      <c r="AA54" s="12">
        <v>-0.14163903363334918</v>
      </c>
      <c r="AB54" s="12">
        <v>2.2726415094339623</v>
      </c>
      <c r="AC54" s="12" t="s">
        <v>179</v>
      </c>
      <c r="AD54" s="12" t="s">
        <v>180</v>
      </c>
      <c r="AE54" s="12" t="s">
        <v>181</v>
      </c>
    </row>
    <row r="55" spans="1:31" x14ac:dyDescent="0.25">
      <c r="A55" s="19" t="s">
        <v>63</v>
      </c>
      <c r="B55" s="3" t="s">
        <v>114</v>
      </c>
      <c r="C55" s="3" t="s">
        <v>118</v>
      </c>
      <c r="D55" s="7">
        <v>1</v>
      </c>
      <c r="E55" s="7">
        <v>0.2</v>
      </c>
      <c r="F55" s="8">
        <v>9.6618208579123621E-2</v>
      </c>
      <c r="G55" s="8">
        <v>0.25643109773511108</v>
      </c>
      <c r="H55" s="8">
        <v>0.19557905038587947</v>
      </c>
      <c r="I55" s="3">
        <v>4</v>
      </c>
      <c r="J55" s="8">
        <v>2.5321507760532151</v>
      </c>
      <c r="K55" s="8">
        <v>0.44965473948524809</v>
      </c>
      <c r="L55" s="8">
        <v>8.1138247374505035E-2</v>
      </c>
      <c r="M55" s="7">
        <v>0.11990944352422542</v>
      </c>
      <c r="N55" s="8">
        <v>9.5688635018888579E-2</v>
      </c>
      <c r="O55" s="9">
        <v>1.1768032110163198</v>
      </c>
      <c r="P55" s="9">
        <v>3.2517571773262937</v>
      </c>
      <c r="Q55" s="9">
        <v>75.156373193166885</v>
      </c>
      <c r="R55" s="9">
        <v>1.3537904247411454</v>
      </c>
      <c r="S55" s="8">
        <v>1.5666967780788916</v>
      </c>
      <c r="T55" s="15">
        <v>1.4764647295717315</v>
      </c>
      <c r="U55" s="12">
        <v>0.10561358757330129</v>
      </c>
      <c r="V55" s="14">
        <v>43888</v>
      </c>
      <c r="W55" s="10">
        <v>0.11840098545283904</v>
      </c>
      <c r="X55" s="10">
        <v>0.20456945096198967</v>
      </c>
      <c r="Y55" s="12">
        <v>0.3020395790932317</v>
      </c>
      <c r="Z55" s="12">
        <v>0.23204364749326326</v>
      </c>
      <c r="AA55" s="12">
        <v>0.30544637843907929</v>
      </c>
      <c r="AB55" s="12">
        <v>0.31077752117013085</v>
      </c>
      <c r="AC55" s="12" t="s">
        <v>176</v>
      </c>
      <c r="AD55" s="12" t="s">
        <v>177</v>
      </c>
      <c r="AE55" s="12" t="s">
        <v>178</v>
      </c>
    </row>
    <row r="56" spans="1:31" x14ac:dyDescent="0.25">
      <c r="A56" s="19" t="s">
        <v>45</v>
      </c>
      <c r="B56" s="3" t="s">
        <v>114</v>
      </c>
      <c r="C56" s="3" t="s">
        <v>123</v>
      </c>
      <c r="D56" s="7">
        <v>1</v>
      </c>
      <c r="E56" s="7">
        <v>0.52</v>
      </c>
      <c r="F56" s="8">
        <v>-0.11527926960257795</v>
      </c>
      <c r="G56" s="8">
        <v>-8.546295594145753E-2</v>
      </c>
      <c r="H56" s="8">
        <v>0.71570891514500545</v>
      </c>
      <c r="I56" s="3">
        <v>4</v>
      </c>
      <c r="J56" s="8">
        <v>0.17116182572614108</v>
      </c>
      <c r="K56" s="8">
        <v>3.100088573959256E-2</v>
      </c>
      <c r="L56" s="8">
        <v>0.35329468540383041</v>
      </c>
      <c r="M56" s="7">
        <v>0.13363796052858176</v>
      </c>
      <c r="N56" s="8">
        <v>5.3598645215918728E-2</v>
      </c>
      <c r="O56" s="9">
        <v>0.16103144625205221</v>
      </c>
      <c r="P56" s="9">
        <v>0</v>
      </c>
      <c r="Q56" s="9">
        <v>43.071428571428569</v>
      </c>
      <c r="R56" s="9">
        <v>2.9974683544303797</v>
      </c>
      <c r="S56" s="8">
        <v>-0.22737927801218941</v>
      </c>
      <c r="T56" s="15">
        <v>0.70790378006872856</v>
      </c>
      <c r="U56" s="12">
        <v>0.14022521018605641</v>
      </c>
      <c r="V56" s="14">
        <v>43900</v>
      </c>
      <c r="W56" s="10">
        <v>0.43932038834951459</v>
      </c>
      <c r="X56" s="10">
        <v>0.7560679611650486</v>
      </c>
      <c r="Y56" s="12">
        <v>0.53522336769759449</v>
      </c>
      <c r="Z56" s="12">
        <v>1.3484848484848484</v>
      </c>
      <c r="AA56" s="12">
        <v>-1.5797788309636629E-2</v>
      </c>
      <c r="AB56" s="12">
        <v>3.0091438071487948</v>
      </c>
      <c r="AC56" s="12" t="s">
        <v>179</v>
      </c>
      <c r="AD56" s="12" t="s">
        <v>180</v>
      </c>
      <c r="AE56" s="12" t="s">
        <v>182</v>
      </c>
    </row>
    <row r="57" spans="1:31" x14ac:dyDescent="0.25">
      <c r="A57" s="19" t="s">
        <v>7</v>
      </c>
      <c r="B57" s="3" t="s">
        <v>114</v>
      </c>
      <c r="C57" s="3" t="s">
        <v>123</v>
      </c>
      <c r="D57" s="7">
        <v>1</v>
      </c>
      <c r="E57" s="7">
        <v>0.39</v>
      </c>
      <c r="F57" s="8">
        <v>0.22130903206574959</v>
      </c>
      <c r="G57" s="8">
        <v>0.6446153846153847</v>
      </c>
      <c r="H57" s="8">
        <v>0.6204488353276838</v>
      </c>
      <c r="I57" s="3">
        <v>3</v>
      </c>
      <c r="J57" s="8">
        <v>41.666666666666664</v>
      </c>
      <c r="K57" s="8">
        <v>-0.62109375</v>
      </c>
      <c r="L57" s="8">
        <v>1.6910739191073918E-2</v>
      </c>
      <c r="M57" s="7">
        <v>2.7146535318482035E-2</v>
      </c>
      <c r="N57" s="8">
        <v>4.0535818287711134E-2</v>
      </c>
      <c r="O57" s="9">
        <v>0.29099966416657336</v>
      </c>
      <c r="P57" s="9">
        <v>0</v>
      </c>
      <c r="Q57" s="9">
        <v>52.790123456790127</v>
      </c>
      <c r="R57" s="9">
        <v>1.2839487790351398</v>
      </c>
      <c r="S57" s="8">
        <v>0.21660649819494585</v>
      </c>
      <c r="T57" s="15">
        <v>7.6432989690721644</v>
      </c>
      <c r="U57" s="12">
        <v>-3.5878661087866123E-2</v>
      </c>
      <c r="V57" s="14">
        <v>43887</v>
      </c>
      <c r="W57" s="10">
        <v>1.2775829511734558</v>
      </c>
      <c r="X57" s="10">
        <v>7.2025896951712978E-2</v>
      </c>
      <c r="Y57" s="12">
        <v>0.5505154639175257</v>
      </c>
      <c r="Z57" s="12">
        <v>-0.25947521865889206</v>
      </c>
      <c r="AA57" s="12">
        <v>0</v>
      </c>
      <c r="AB57" s="12">
        <v>2.4175599795814193</v>
      </c>
      <c r="AC57" s="12" t="s">
        <v>176</v>
      </c>
      <c r="AD57" s="12" t="s">
        <v>180</v>
      </c>
      <c r="AE57" s="12" t="s">
        <v>178</v>
      </c>
    </row>
    <row r="58" spans="1:31" x14ac:dyDescent="0.25">
      <c r="A58" s="19" t="s">
        <v>70</v>
      </c>
      <c r="B58" s="3" t="s">
        <v>114</v>
      </c>
      <c r="C58" s="3" t="s">
        <v>131</v>
      </c>
      <c r="D58" s="7">
        <v>1</v>
      </c>
      <c r="E58" s="7">
        <v>0.17</v>
      </c>
      <c r="F58" s="8">
        <v>2.7996187753156931E-2</v>
      </c>
      <c r="G58" s="8">
        <v>-6.6298342541436461E-2</v>
      </c>
      <c r="H58" s="8">
        <v>0.15827972361210388</v>
      </c>
      <c r="I58" s="3">
        <v>4</v>
      </c>
      <c r="J58" s="8">
        <v>1.3170731707317074</v>
      </c>
      <c r="K58" s="8">
        <v>0.11578947368421053</v>
      </c>
      <c r="L58" s="8">
        <v>4.9136632286475836E-2</v>
      </c>
      <c r="M58" s="7">
        <v>8.9891451831750332E-2</v>
      </c>
      <c r="N58" s="8">
        <v>0.1051546391752578</v>
      </c>
      <c r="O58" s="9">
        <v>0.76467096336499318</v>
      </c>
      <c r="P58" s="9">
        <v>1.8597633136094678</v>
      </c>
      <c r="Q58" s="9">
        <v>5.1603053435114505</v>
      </c>
      <c r="R58" s="9">
        <v>1.8745040994445912</v>
      </c>
      <c r="S58" s="8">
        <v>1.7819715808170518</v>
      </c>
      <c r="T58" s="15">
        <v>2.9551886792452828</v>
      </c>
      <c r="U58" s="12">
        <v>0.10293197357747132</v>
      </c>
      <c r="V58" s="14">
        <v>43888</v>
      </c>
      <c r="W58" s="10">
        <v>0.29114126097366322</v>
      </c>
      <c r="X58" s="10">
        <v>0.13248204309656825</v>
      </c>
      <c r="Y58" s="12">
        <v>0.39150943396226418</v>
      </c>
      <c r="Z58" s="12">
        <v>0.18689484350371538</v>
      </c>
      <c r="AA58" s="12">
        <v>1.4411764705882355</v>
      </c>
      <c r="AB58" s="12">
        <v>2.1111111111111112</v>
      </c>
      <c r="AC58" s="12" t="s">
        <v>176</v>
      </c>
      <c r="AD58" s="12" t="s">
        <v>180</v>
      </c>
      <c r="AE58" s="12" t="s">
        <v>178</v>
      </c>
    </row>
    <row r="59" spans="1:31" x14ac:dyDescent="0.25">
      <c r="A59" s="19" t="s">
        <v>1</v>
      </c>
      <c r="B59" s="3" t="s">
        <v>114</v>
      </c>
      <c r="C59" s="3" t="s">
        <v>127</v>
      </c>
      <c r="D59" s="7">
        <v>0.8</v>
      </c>
      <c r="E59" s="7">
        <v>0.04</v>
      </c>
      <c r="F59" s="8">
        <v>-4.9129098360655821E-2</v>
      </c>
      <c r="G59" s="8">
        <v>-7.8910286519492862E-2</v>
      </c>
      <c r="H59" s="8">
        <v>0.4236168032786885</v>
      </c>
      <c r="I59" s="3">
        <v>4</v>
      </c>
      <c r="J59" s="8">
        <v>-7.4285714285714288E-2</v>
      </c>
      <c r="K59" s="8">
        <v>-0.19969135802469132</v>
      </c>
      <c r="L59" s="8">
        <v>6.9850762351166426E-2</v>
      </c>
      <c r="M59" s="7">
        <v>9.4821911796972136E-2</v>
      </c>
      <c r="N59" s="8">
        <v>0.10757391656541104</v>
      </c>
      <c r="O59" s="9">
        <v>0.10195275360198933</v>
      </c>
      <c r="P59" s="9">
        <v>0</v>
      </c>
      <c r="Q59" s="9">
        <v>25.578260869565216</v>
      </c>
      <c r="R59" s="9">
        <v>2.0771985674492637</v>
      </c>
      <c r="S59" s="8">
        <v>1.8606027987082883</v>
      </c>
      <c r="T59" s="15">
        <v>2.0497493251060548</v>
      </c>
      <c r="U59" s="12">
        <v>9.886320780130381E-2</v>
      </c>
      <c r="V59" s="14">
        <v>43908</v>
      </c>
      <c r="W59" s="10">
        <v>0.30950141110065854</v>
      </c>
      <c r="X59" s="10">
        <v>6.773283160865475E-5</v>
      </c>
      <c r="Y59" s="12">
        <v>1.3883532587736212E-4</v>
      </c>
      <c r="Z59" s="12">
        <v>9.8092643051771115E-5</v>
      </c>
      <c r="AA59" s="12">
        <v>-0.99982558139534883</v>
      </c>
      <c r="AB59" s="12">
        <v>1.8951612903225807</v>
      </c>
      <c r="AC59" s="12" t="s">
        <v>176</v>
      </c>
      <c r="AD59" s="12" t="s">
        <v>180</v>
      </c>
      <c r="AE59" s="12" t="s">
        <v>181</v>
      </c>
    </row>
    <row r="60" spans="1:31" x14ac:dyDescent="0.25">
      <c r="A60" s="19" t="s">
        <v>77</v>
      </c>
      <c r="B60" s="3" t="s">
        <v>114</v>
      </c>
      <c r="C60" s="3" t="s">
        <v>111</v>
      </c>
      <c r="D60" s="7">
        <v>1</v>
      </c>
      <c r="E60" s="7">
        <v>0.69</v>
      </c>
      <c r="F60" s="8">
        <v>0.1946699197672781</v>
      </c>
      <c r="G60" s="8">
        <v>0.23392857142857143</v>
      </c>
      <c r="H60" s="8">
        <v>0.23753108431473746</v>
      </c>
      <c r="I60" s="3">
        <v>3</v>
      </c>
      <c r="J60" s="8">
        <v>1.1730769230769231</v>
      </c>
      <c r="K60" s="8">
        <v>0.32964601769911506</v>
      </c>
      <c r="L60" s="8">
        <v>5.9009504359437595E-2</v>
      </c>
      <c r="M60" s="7">
        <v>0.13809742647058823</v>
      </c>
      <c r="N60" s="8">
        <v>6.4058679706601396E-2</v>
      </c>
      <c r="O60" s="9">
        <v>1.3174172794117647</v>
      </c>
      <c r="P60" s="9">
        <v>1.2743849493487698</v>
      </c>
      <c r="Q60" s="9">
        <v>3.4550000000000001</v>
      </c>
      <c r="R60" s="9">
        <v>2.4925383033760031</v>
      </c>
      <c r="S60" s="8">
        <v>0.2978723404255319</v>
      </c>
      <c r="T60" s="15">
        <v>1.6239600665557403</v>
      </c>
      <c r="U60" s="12">
        <v>5.439478438457309E-2</v>
      </c>
      <c r="V60" s="14">
        <v>43895</v>
      </c>
      <c r="W60" s="10">
        <v>0.43237704918032788</v>
      </c>
      <c r="X60" s="10">
        <v>0.3094262295081967</v>
      </c>
      <c r="Y60" s="12">
        <v>0.50249584026622296</v>
      </c>
      <c r="Z60" s="12">
        <v>0.54512635379061369</v>
      </c>
      <c r="AA60" s="12">
        <v>0.63066954643628526</v>
      </c>
      <c r="AB60" s="12">
        <v>1.5571955719557196</v>
      </c>
      <c r="AC60" s="12" t="s">
        <v>179</v>
      </c>
      <c r="AD60" s="12" t="s">
        <v>180</v>
      </c>
      <c r="AE60" s="12" t="s">
        <v>178</v>
      </c>
    </row>
    <row r="61" spans="1:31" x14ac:dyDescent="0.25">
      <c r="A61" s="19" t="s">
        <v>53</v>
      </c>
      <c r="B61" s="3" t="s">
        <v>114</v>
      </c>
      <c r="C61" s="3" t="s">
        <v>131</v>
      </c>
      <c r="D61" s="7">
        <v>1</v>
      </c>
      <c r="E61" s="7">
        <v>0.3</v>
      </c>
      <c r="F61" s="8">
        <v>-2.5009648784253269E-2</v>
      </c>
      <c r="G61" s="8">
        <v>-5.5900621118012354E-2</v>
      </c>
      <c r="H61" s="8">
        <v>0.26630644538788112</v>
      </c>
      <c r="I61" s="3">
        <v>4</v>
      </c>
      <c r="J61" s="8">
        <v>0.3080357142857143</v>
      </c>
      <c r="K61" s="8">
        <v>-0.12627986348122866</v>
      </c>
      <c r="L61" s="8">
        <v>0.10133797799065791</v>
      </c>
      <c r="M61" s="7">
        <v>0.19737856592135697</v>
      </c>
      <c r="N61" s="8">
        <v>-4.0680473372781023E-2</v>
      </c>
      <c r="O61" s="9">
        <v>0.30393215111796451</v>
      </c>
      <c r="P61" s="9">
        <v>0.51088929219600721</v>
      </c>
      <c r="Q61" s="9">
        <v>35.264000000000003</v>
      </c>
      <c r="R61" s="9">
        <v>1.8681655595298925</v>
      </c>
      <c r="S61" s="8">
        <v>1.2521008403361344</v>
      </c>
      <c r="T61" s="15">
        <v>1.3609374999999999</v>
      </c>
      <c r="U61" s="12">
        <v>0.10090254136647929</v>
      </c>
      <c r="V61" s="14">
        <v>43922</v>
      </c>
      <c r="W61" s="10">
        <v>0.26836969001148109</v>
      </c>
      <c r="X61" s="10">
        <v>0.79219288174512059</v>
      </c>
      <c r="Y61" s="12">
        <v>1.078125</v>
      </c>
      <c r="Z61" s="12">
        <v>1.0827775598273834</v>
      </c>
      <c r="AA61" s="12">
        <v>0.19999999999999996</v>
      </c>
      <c r="AB61" s="12">
        <v>0.98008385744234794</v>
      </c>
      <c r="AC61" s="12" t="s">
        <v>179</v>
      </c>
      <c r="AD61" s="12" t="s">
        <v>177</v>
      </c>
      <c r="AE61" s="12" t="s">
        <v>182</v>
      </c>
    </row>
    <row r="62" spans="1:31" x14ac:dyDescent="0.25">
      <c r="A62" s="19" t="s">
        <v>24</v>
      </c>
      <c r="B62" s="3" t="s">
        <v>114</v>
      </c>
      <c r="C62" s="3" t="s">
        <v>117</v>
      </c>
      <c r="D62" s="7">
        <v>1</v>
      </c>
      <c r="E62" s="7">
        <v>0.51</v>
      </c>
      <c r="F62" s="8">
        <v>0.24945963127781323</v>
      </c>
      <c r="G62" s="8">
        <v>4.8487247141600704</v>
      </c>
      <c r="H62" s="8">
        <v>0.26541640178003817</v>
      </c>
      <c r="I62" s="3">
        <v>3</v>
      </c>
      <c r="J62" s="8">
        <v>1.6</v>
      </c>
      <c r="K62" s="8">
        <v>88.05</v>
      </c>
      <c r="L62" s="8">
        <v>0.1359265289508497</v>
      </c>
      <c r="M62" s="7">
        <v>0.10323839703211346</v>
      </c>
      <c r="N62" s="8">
        <v>-6.5306122448979709E-2</v>
      </c>
      <c r="O62" s="9">
        <v>0.4838853035514164</v>
      </c>
      <c r="P62" s="9">
        <v>1.7132330827067672</v>
      </c>
      <c r="Q62" s="9">
        <v>9.3661971830985919</v>
      </c>
      <c r="R62" s="9">
        <v>2.4444748858447487</v>
      </c>
      <c r="S62" s="8">
        <v>-0.20245256825543731</v>
      </c>
      <c r="T62" s="15">
        <v>1.2902863559797868</v>
      </c>
      <c r="U62" s="12">
        <v>0.14383840439605169</v>
      </c>
      <c r="V62" s="14">
        <v>43910</v>
      </c>
      <c r="W62" s="10">
        <v>0.17986655062373078</v>
      </c>
      <c r="X62" s="10">
        <v>1.1589788221642008</v>
      </c>
      <c r="Y62" s="12">
        <v>1.4954145611079919</v>
      </c>
      <c r="Z62" s="12">
        <v>1.4131588256101875</v>
      </c>
      <c r="AA62" s="12">
        <v>0.85813953488372086</v>
      </c>
      <c r="AB62" s="12">
        <v>1.6599732262382865</v>
      </c>
      <c r="AC62" s="12" t="s">
        <v>179</v>
      </c>
      <c r="AD62" s="12" t="s">
        <v>180</v>
      </c>
      <c r="AE62" s="12" t="s">
        <v>182</v>
      </c>
    </row>
    <row r="63" spans="1:31" x14ac:dyDescent="0.25">
      <c r="A63" s="19" t="s">
        <v>51</v>
      </c>
      <c r="B63" s="3" t="s">
        <v>114</v>
      </c>
      <c r="C63" s="3" t="s">
        <v>123</v>
      </c>
      <c r="D63" s="7">
        <v>1</v>
      </c>
      <c r="E63" s="7">
        <v>0.53</v>
      </c>
      <c r="F63" s="8">
        <v>7.162643450732098E-2</v>
      </c>
      <c r="G63" s="8">
        <v>0.10939907550077048</v>
      </c>
      <c r="H63" s="8">
        <v>0.34256317485442933</v>
      </c>
      <c r="I63" s="3">
        <v>4</v>
      </c>
      <c r="J63" s="8">
        <v>1.8024691358024691</v>
      </c>
      <c r="K63" s="8">
        <v>1.5607929515418499</v>
      </c>
      <c r="L63" s="8">
        <v>3.0665752268411055E-2</v>
      </c>
      <c r="M63" s="7">
        <v>7.8768004986517426E-2</v>
      </c>
      <c r="N63" s="8">
        <v>0.17402163538020998</v>
      </c>
      <c r="O63" s="9">
        <v>2.4158050922099217</v>
      </c>
      <c r="P63" s="9">
        <v>2.0896701388888892</v>
      </c>
      <c r="Q63" s="9">
        <v>2.6367589837491416</v>
      </c>
      <c r="R63" s="9">
        <v>1.7909697095985908</v>
      </c>
      <c r="S63" s="8">
        <v>0.62031025763684822</v>
      </c>
      <c r="T63" s="15">
        <v>4.078788921383107</v>
      </c>
      <c r="U63" s="12">
        <v>4.1242878244355345E-2</v>
      </c>
      <c r="V63" s="14">
        <v>43887</v>
      </c>
      <c r="W63" s="10">
        <v>0.67026571067060314</v>
      </c>
      <c r="X63" s="10">
        <v>5.3226486714466469E-2</v>
      </c>
      <c r="Y63" s="12">
        <v>0.21709960433511097</v>
      </c>
      <c r="Z63" s="12">
        <v>0.16142235865950372</v>
      </c>
      <c r="AA63" s="12">
        <v>0.24090462143559499</v>
      </c>
      <c r="AB63" s="12">
        <v>1.6644323418516969</v>
      </c>
      <c r="AC63" s="12" t="s">
        <v>176</v>
      </c>
      <c r="AD63" s="12" t="s">
        <v>180</v>
      </c>
      <c r="AE63" s="12" t="s">
        <v>178</v>
      </c>
    </row>
    <row r="64" spans="1:31" x14ac:dyDescent="0.25">
      <c r="A64" s="19" t="s">
        <v>19</v>
      </c>
      <c r="B64" s="3" t="s">
        <v>114</v>
      </c>
      <c r="C64" s="3" t="s">
        <v>123</v>
      </c>
      <c r="D64" s="7">
        <v>1</v>
      </c>
      <c r="E64" s="7">
        <v>0.19</v>
      </c>
      <c r="F64" s="8">
        <v>0.10682366815928646</v>
      </c>
      <c r="G64" s="8">
        <v>-9.7661269596504754E-3</v>
      </c>
      <c r="H64" s="8">
        <v>0.20972229900307737</v>
      </c>
      <c r="I64" s="3">
        <v>4</v>
      </c>
      <c r="J64" s="8">
        <v>8.7565674255691769E-2</v>
      </c>
      <c r="K64" s="8">
        <v>-0.28717122920021471</v>
      </c>
      <c r="L64" s="8">
        <v>2.2109749600426214E-2</v>
      </c>
      <c r="M64" s="7">
        <v>9.0309418565113903E-2</v>
      </c>
      <c r="N64" s="8">
        <v>4.6842742222538591E-2</v>
      </c>
      <c r="O64" s="9">
        <v>0.19421965317919074</v>
      </c>
      <c r="P64" s="9">
        <v>0</v>
      </c>
      <c r="Q64" s="9">
        <v>13.195205479452055</v>
      </c>
      <c r="R64" s="9">
        <v>1.1044917493394486</v>
      </c>
      <c r="S64" s="8">
        <v>-0.14032258064516129</v>
      </c>
      <c r="T64" s="15">
        <v>2.0067771084337349</v>
      </c>
      <c r="U64" s="12">
        <v>1.4201518380394245E-2</v>
      </c>
      <c r="V64" s="14">
        <v>43887</v>
      </c>
      <c r="W64" s="10">
        <v>0.67992495309568479</v>
      </c>
      <c r="X64" s="10">
        <v>0.24615384615384617</v>
      </c>
      <c r="Y64" s="12">
        <v>0.49397590361445781</v>
      </c>
      <c r="Z64" s="12">
        <v>0.76905041031652988</v>
      </c>
      <c r="AA64" s="12">
        <v>-0.12649800266311584</v>
      </c>
      <c r="AB64" s="12">
        <v>1.6918767507002801</v>
      </c>
      <c r="AC64" s="12" t="s">
        <v>179</v>
      </c>
      <c r="AD64" s="12" t="s">
        <v>180</v>
      </c>
      <c r="AE64" s="12" t="s">
        <v>181</v>
      </c>
    </row>
    <row r="65" spans="1:31" x14ac:dyDescent="0.25">
      <c r="A65" s="19" t="s">
        <v>49</v>
      </c>
      <c r="B65" s="3" t="s">
        <v>114</v>
      </c>
      <c r="C65" s="3" t="s">
        <v>134</v>
      </c>
      <c r="D65" s="7">
        <v>1</v>
      </c>
      <c r="E65" s="7">
        <v>0.64</v>
      </c>
      <c r="F65" s="8">
        <v>2.5459265175718837E-2</v>
      </c>
      <c r="G65" s="8">
        <v>1.3528022331973373E-2</v>
      </c>
      <c r="H65" s="8">
        <v>0.42955271565495207</v>
      </c>
      <c r="I65" s="3">
        <v>4</v>
      </c>
      <c r="J65" s="8">
        <v>-0.65037593984962405</v>
      </c>
      <c r="K65" s="8">
        <v>2.838709677419355</v>
      </c>
      <c r="L65" s="8">
        <v>6.9516113328789791E-2</v>
      </c>
      <c r="M65" s="7">
        <v>0.10982925703737886</v>
      </c>
      <c r="N65" s="8">
        <v>-4.8982090923006538E-3</v>
      </c>
      <c r="O65" s="9">
        <v>3.7048761728964776</v>
      </c>
      <c r="P65" s="9">
        <v>3.041398305084746</v>
      </c>
      <c r="Q65" s="9">
        <v>3.5382308845577213</v>
      </c>
      <c r="R65" s="9">
        <v>4.4052835051546388</v>
      </c>
      <c r="S65" s="8">
        <v>5.9562253318980983E-2</v>
      </c>
      <c r="T65" s="15">
        <v>4.1358543417366951</v>
      </c>
      <c r="U65" s="12">
        <v>0.11527601986174667</v>
      </c>
      <c r="V65" s="14">
        <v>43887</v>
      </c>
      <c r="W65" s="10">
        <v>0.59905181171689803</v>
      </c>
      <c r="X65" s="10">
        <v>0.32407720961733832</v>
      </c>
      <c r="Y65" s="12">
        <v>1.3403361344537814</v>
      </c>
      <c r="Z65" s="12">
        <v>0.80827702702702697</v>
      </c>
      <c r="AA65" s="12">
        <v>0.13928571428571423</v>
      </c>
      <c r="AB65" s="12">
        <v>0.80665754673962609</v>
      </c>
      <c r="AC65" s="12" t="s">
        <v>179</v>
      </c>
      <c r="AD65" s="12" t="s">
        <v>177</v>
      </c>
      <c r="AE65" s="12" t="s">
        <v>178</v>
      </c>
    </row>
    <row r="66" spans="1:31" x14ac:dyDescent="0.25">
      <c r="A66" s="19" t="s">
        <v>27</v>
      </c>
      <c r="B66" s="3" t="s">
        <v>114</v>
      </c>
      <c r="C66" s="3" t="s">
        <v>139</v>
      </c>
      <c r="D66" s="7">
        <v>1</v>
      </c>
      <c r="E66" s="7">
        <v>0.34</v>
      </c>
      <c r="F66" s="8">
        <v>1.266922610628396E-2</v>
      </c>
      <c r="G66" s="8">
        <v>-0.12083575910472875</v>
      </c>
      <c r="H66" s="8">
        <v>0.26237623762376239</v>
      </c>
      <c r="I66" s="3">
        <v>4</v>
      </c>
      <c r="J66" s="8">
        <v>1.3340540540540542</v>
      </c>
      <c r="K66" s="8">
        <v>-6.0444650301065356E-2</v>
      </c>
      <c r="L66" s="8">
        <v>8.0950575652972048E-2</v>
      </c>
      <c r="M66" s="7">
        <v>8.2257050749173777E-2</v>
      </c>
      <c r="N66" s="8">
        <v>6.4145162682316403E-2</v>
      </c>
      <c r="O66" s="9">
        <v>0.59783864885140203</v>
      </c>
      <c r="P66" s="9">
        <v>1.2548009712309616</v>
      </c>
      <c r="Q66" s="9">
        <v>4.8941303564998195</v>
      </c>
      <c r="R66" s="9">
        <v>1.6344186046511628</v>
      </c>
      <c r="S66" s="8">
        <v>1.8950117524157746</v>
      </c>
      <c r="T66" s="15">
        <v>2.7323145181168353</v>
      </c>
      <c r="U66" s="12">
        <v>0.16601153301275018</v>
      </c>
      <c r="V66" s="14">
        <v>43887</v>
      </c>
      <c r="W66" s="10">
        <v>0.24943617501127649</v>
      </c>
      <c r="X66" s="10">
        <v>0.49237708615245823</v>
      </c>
      <c r="Y66" s="12">
        <v>1.3453290608824253</v>
      </c>
      <c r="Z66" s="12">
        <v>0.65600961538461533</v>
      </c>
      <c r="AA66" s="12">
        <v>7.991762767710048</v>
      </c>
      <c r="AB66" s="12">
        <v>0.38418785605113237</v>
      </c>
      <c r="AC66" s="12" t="s">
        <v>179</v>
      </c>
      <c r="AD66" s="12" t="s">
        <v>177</v>
      </c>
      <c r="AE66" s="12" t="s">
        <v>178</v>
      </c>
    </row>
    <row r="67" spans="1:31" x14ac:dyDescent="0.25">
      <c r="A67" s="19" t="s">
        <v>65</v>
      </c>
      <c r="B67" s="3" t="s">
        <v>114</v>
      </c>
      <c r="C67" s="3" t="s">
        <v>113</v>
      </c>
      <c r="D67" s="7">
        <v>1</v>
      </c>
      <c r="E67" s="7">
        <v>0.14000000000000001</v>
      </c>
      <c r="F67" s="8">
        <v>5.195246179966051E-2</v>
      </c>
      <c r="G67" s="8">
        <v>-0.21943319838056677</v>
      </c>
      <c r="H67" s="8">
        <v>0.55025466893039054</v>
      </c>
      <c r="I67" s="3">
        <v>3</v>
      </c>
      <c r="J67" s="8">
        <v>0.83783783783783783</v>
      </c>
      <c r="K67" s="8">
        <v>-0.31911764705882356</v>
      </c>
      <c r="L67" s="8">
        <v>7.4725629438347319E-2</v>
      </c>
      <c r="M67" s="7">
        <v>9.4010152284263959E-2</v>
      </c>
      <c r="N67" s="8">
        <v>8.2417582417582347E-2</v>
      </c>
      <c r="O67" s="9">
        <v>0.57076142131979701</v>
      </c>
      <c r="P67" s="9">
        <v>2.449170124481328</v>
      </c>
      <c r="Q67" s="9">
        <v>6.1794871794871797</v>
      </c>
      <c r="R67" s="9">
        <v>2.0190023752969122</v>
      </c>
      <c r="S67" s="8">
        <v>0.31775700934579443</v>
      </c>
      <c r="T67" s="15">
        <v>1.2181425485961124</v>
      </c>
      <c r="U67" s="12">
        <v>6.9399612653324675E-3</v>
      </c>
      <c r="V67" s="14">
        <v>43909</v>
      </c>
      <c r="W67" s="10">
        <v>0.92375886524822703</v>
      </c>
      <c r="X67" s="10">
        <v>0.29078014184397161</v>
      </c>
      <c r="Y67" s="12">
        <v>0.35421166306695462</v>
      </c>
      <c r="Z67" s="12">
        <v>3.8139534883720954</v>
      </c>
      <c r="AA67" s="12">
        <v>0.51851851851851838</v>
      </c>
      <c r="AB67" s="12">
        <v>2.1178861788617884</v>
      </c>
      <c r="AC67" s="12" t="s">
        <v>179</v>
      </c>
      <c r="AD67" s="12" t="s">
        <v>180</v>
      </c>
      <c r="AE67" s="12" t="s">
        <v>182</v>
      </c>
    </row>
    <row r="68" spans="1:31" x14ac:dyDescent="0.25">
      <c r="A68" s="19" t="s">
        <v>98</v>
      </c>
      <c r="B68" s="3" t="s">
        <v>114</v>
      </c>
      <c r="C68" s="3" t="s">
        <v>137</v>
      </c>
      <c r="D68" s="7">
        <v>0.8</v>
      </c>
      <c r="E68" s="7">
        <v>0.16</v>
      </c>
      <c r="F68" s="8">
        <v>-0.12115883539925054</v>
      </c>
      <c r="G68" s="8">
        <v>-0.42343594836146969</v>
      </c>
      <c r="H68" s="8">
        <v>0.36321706543672527</v>
      </c>
      <c r="I68" s="3">
        <v>4</v>
      </c>
      <c r="J68" s="8">
        <v>0.78758169934640521</v>
      </c>
      <c r="K68" s="8">
        <v>-0.68482632541133459</v>
      </c>
      <c r="L68" s="8">
        <v>5.6548692885492184E-2</v>
      </c>
      <c r="M68" s="7">
        <v>0.11623516720604099</v>
      </c>
      <c r="N68" s="8">
        <v>2.6435986159169644E-2</v>
      </c>
      <c r="O68" s="9">
        <v>0.45685005393743255</v>
      </c>
      <c r="P68" s="9">
        <v>0.28057182225284183</v>
      </c>
      <c r="Q68" s="9">
        <v>2.5931219294327827</v>
      </c>
      <c r="R68" s="9">
        <v>1.5385987261146497</v>
      </c>
      <c r="S68" s="8">
        <v>0.96715167548500858</v>
      </c>
      <c r="T68" s="15">
        <v>5.1757540603248255</v>
      </c>
      <c r="U68" s="12">
        <v>0.24039754649522749</v>
      </c>
      <c r="V68" s="14">
        <v>43908</v>
      </c>
      <c r="W68" s="10">
        <v>0.1786394710299227</v>
      </c>
      <c r="X68" s="10">
        <v>2.8017482909335426E-2</v>
      </c>
      <c r="Y68" s="12">
        <v>0.14501160092807425</v>
      </c>
      <c r="Z68" s="12">
        <v>3.4111065629690275E-2</v>
      </c>
      <c r="AA68" s="12">
        <v>-0.87922705314009664</v>
      </c>
      <c r="AB68" s="12">
        <v>0.87056253413435292</v>
      </c>
      <c r="AC68" s="12" t="s">
        <v>176</v>
      </c>
      <c r="AD68" s="12" t="s">
        <v>177</v>
      </c>
      <c r="AE68" s="12" t="s">
        <v>181</v>
      </c>
    </row>
    <row r="69" spans="1:31" x14ac:dyDescent="0.25">
      <c r="A69" s="19" t="s">
        <v>102</v>
      </c>
      <c r="B69" s="3" t="s">
        <v>114</v>
      </c>
      <c r="C69" s="3" t="s">
        <v>111</v>
      </c>
      <c r="D69" s="7">
        <v>1</v>
      </c>
      <c r="E69" s="7">
        <v>0.73</v>
      </c>
      <c r="F69" s="8">
        <v>0.15801614763552485</v>
      </c>
      <c r="G69" s="8">
        <v>-1.5196441808747303E-2</v>
      </c>
      <c r="H69" s="8">
        <v>0.24411764705882352</v>
      </c>
      <c r="I69" s="3">
        <v>4</v>
      </c>
      <c r="J69" s="8">
        <v>2.7037037037037037</v>
      </c>
      <c r="K69" s="8">
        <v>-0.46299999999999997</v>
      </c>
      <c r="L69" s="8">
        <v>2.6743027888446215E-2</v>
      </c>
      <c r="M69" s="7">
        <v>4.8070897860531737E-2</v>
      </c>
      <c r="N69" s="8">
        <v>2.6746323529411642E-2</v>
      </c>
      <c r="O69" s="9">
        <v>0.84620893384656715</v>
      </c>
      <c r="P69" s="9">
        <v>2.3590515619119312</v>
      </c>
      <c r="Q69" s="9">
        <v>5.3033932135728543</v>
      </c>
      <c r="R69" s="9">
        <v>1.7125672681228239</v>
      </c>
      <c r="S69" s="8">
        <v>0.24203187250996011</v>
      </c>
      <c r="T69" s="15">
        <v>4.644320297951583</v>
      </c>
      <c r="U69" s="12">
        <v>6.6982071713147406E-2</v>
      </c>
      <c r="V69" s="14">
        <v>43908</v>
      </c>
      <c r="W69" s="10">
        <v>0.46070569366479552</v>
      </c>
      <c r="X69" s="10">
        <v>0.16960705693664793</v>
      </c>
      <c r="Y69" s="12">
        <v>0.7877094972067038</v>
      </c>
      <c r="Z69" s="12">
        <v>0.31449814126394049</v>
      </c>
      <c r="AA69" s="12">
        <v>0.36012861736334401</v>
      </c>
      <c r="AB69" s="12">
        <v>1.3206896551724139</v>
      </c>
      <c r="AC69" s="12" t="s">
        <v>176</v>
      </c>
      <c r="AD69" s="12" t="s">
        <v>180</v>
      </c>
      <c r="AE69" s="12" t="s">
        <v>178</v>
      </c>
    </row>
    <row r="70" spans="1:31" x14ac:dyDescent="0.25">
      <c r="A70" s="19" t="s">
        <v>91</v>
      </c>
      <c r="B70" s="3" t="s">
        <v>114</v>
      </c>
      <c r="C70" s="3" t="s">
        <v>118</v>
      </c>
      <c r="D70" s="7">
        <v>0.8</v>
      </c>
      <c r="E70" s="7">
        <v>0.52</v>
      </c>
      <c r="F70" s="8">
        <v>6.5886635465418619E-2</v>
      </c>
      <c r="G70" s="8">
        <v>2.2844656336909019E-2</v>
      </c>
      <c r="H70" s="8">
        <v>0.38013520540821633</v>
      </c>
      <c r="I70" s="3">
        <v>4</v>
      </c>
      <c r="J70" s="8">
        <v>-3.6912751677852351E-2</v>
      </c>
      <c r="K70" s="8">
        <v>4.5644599303135969E-2</v>
      </c>
      <c r="L70" s="8">
        <v>0.14641167000048791</v>
      </c>
      <c r="M70" s="7">
        <v>0.2067943770672547</v>
      </c>
      <c r="N70" s="8">
        <v>-4.7143795141168732E-2</v>
      </c>
      <c r="O70" s="9">
        <v>2.9319184123484012</v>
      </c>
      <c r="P70" s="9">
        <v>2.8083122936492524</v>
      </c>
      <c r="Q70" s="9">
        <v>3.7888153053715965</v>
      </c>
      <c r="R70" s="9">
        <v>0.94800420168067223</v>
      </c>
      <c r="S70" s="8">
        <v>0.2501084285094694</v>
      </c>
      <c r="T70" s="15">
        <v>2.8813728757080974</v>
      </c>
      <c r="U70" s="12">
        <v>0.28448065570571307</v>
      </c>
      <c r="V70" s="14">
        <v>43892</v>
      </c>
      <c r="W70" s="10">
        <v>0.32566207933387303</v>
      </c>
      <c r="X70" s="10">
        <v>0.37469642650630275</v>
      </c>
      <c r="Y70" s="12">
        <v>1.0796401199600132</v>
      </c>
      <c r="Z70" s="12">
        <v>0.55565083176127594</v>
      </c>
      <c r="AA70" s="12">
        <v>0.19999999999999996</v>
      </c>
      <c r="AB70" s="12">
        <v>0.89910600255427853</v>
      </c>
      <c r="AC70" s="12" t="s">
        <v>179</v>
      </c>
      <c r="AD70" s="12" t="s">
        <v>177</v>
      </c>
      <c r="AE70" s="12" t="s">
        <v>178</v>
      </c>
    </row>
    <row r="71" spans="1:31" x14ac:dyDescent="0.25">
      <c r="A71" s="19" t="s">
        <v>88</v>
      </c>
      <c r="B71" s="3" t="s">
        <v>114</v>
      </c>
      <c r="C71" s="3" t="s">
        <v>118</v>
      </c>
      <c r="D71" s="7">
        <v>0.8</v>
      </c>
      <c r="E71" s="7">
        <v>0.53</v>
      </c>
      <c r="F71" s="8">
        <v>9.7859327217125314E-2</v>
      </c>
      <c r="G71" s="8">
        <v>-1.2601824131448799E-2</v>
      </c>
      <c r="H71" s="8">
        <v>0.64819571865443426</v>
      </c>
      <c r="I71" s="3">
        <v>4</v>
      </c>
      <c r="J71" s="8">
        <v>0.65277777777777779</v>
      </c>
      <c r="K71" s="8">
        <v>-6.4145658263305358E-2</v>
      </c>
      <c r="L71" s="8">
        <v>0.55838440111420606</v>
      </c>
      <c r="M71" s="7">
        <v>0.20343833725744903</v>
      </c>
      <c r="N71" s="8">
        <v>7.7602799650043686E-2</v>
      </c>
      <c r="O71" s="9">
        <v>1.0773524397174636</v>
      </c>
      <c r="P71" s="9">
        <v>2.0364546608376815</v>
      </c>
      <c r="Q71" s="9">
        <v>7.0910000000000002</v>
      </c>
      <c r="R71" s="9">
        <v>3.5809332664325138</v>
      </c>
      <c r="S71" s="8">
        <v>-0.2514825022968345</v>
      </c>
      <c r="T71" s="15">
        <v>0.89414347001895644</v>
      </c>
      <c r="U71" s="12">
        <v>0.48880222841225635</v>
      </c>
      <c r="V71" s="14">
        <v>43903</v>
      </c>
      <c r="W71" s="10">
        <v>2.0977460388306182E-2</v>
      </c>
      <c r="X71" s="10">
        <v>0.72673510377147954</v>
      </c>
      <c r="Y71" s="12">
        <v>0.64980544747081714</v>
      </c>
      <c r="Z71" s="12">
        <v>0.74230681559152023</v>
      </c>
      <c r="AA71" s="12">
        <v>-0.32170381170589468</v>
      </c>
      <c r="AB71" s="12">
        <v>1.4242424242424243</v>
      </c>
      <c r="AC71" s="12" t="s">
        <v>179</v>
      </c>
      <c r="AD71" s="12" t="s">
        <v>180</v>
      </c>
      <c r="AE71" s="12" t="s">
        <v>181</v>
      </c>
    </row>
    <row r="72" spans="1:31" x14ac:dyDescent="0.25">
      <c r="A72" s="19" t="s">
        <v>37</v>
      </c>
      <c r="B72" s="3" t="s">
        <v>114</v>
      </c>
      <c r="C72" s="3" t="s">
        <v>133</v>
      </c>
      <c r="D72" s="7">
        <v>0</v>
      </c>
      <c r="E72" s="7">
        <v>0.66</v>
      </c>
      <c r="F72" s="8">
        <v>-7.3497465604634327E-2</v>
      </c>
      <c r="G72" s="8">
        <v>-0.33731766612641811</v>
      </c>
      <c r="H72" s="8">
        <v>0.34952932657494568</v>
      </c>
      <c r="I72" s="3">
        <v>4</v>
      </c>
      <c r="J72" s="8">
        <v>0.14444444444444443</v>
      </c>
      <c r="K72" s="8">
        <v>-0.28317152103559873</v>
      </c>
      <c r="L72" s="8">
        <v>0.17311449785072294</v>
      </c>
      <c r="M72" s="7">
        <v>0.1204983135676205</v>
      </c>
      <c r="N72" s="8">
        <v>5.1000571755288826E-2</v>
      </c>
      <c r="O72" s="9">
        <v>0.26901316505276901</v>
      </c>
      <c r="P72" s="9">
        <v>0.97798838275756639</v>
      </c>
      <c r="Q72" s="9">
        <v>6.8430962343096242</v>
      </c>
      <c r="R72" s="9">
        <v>2.7101562499999998</v>
      </c>
      <c r="S72" s="8">
        <v>-0.43790849673202614</v>
      </c>
      <c r="T72" s="15">
        <v>0.7765237020316027</v>
      </c>
      <c r="U72" s="12">
        <v>6.4243845252051582E-2</v>
      </c>
      <c r="V72" s="14">
        <v>43893</v>
      </c>
      <c r="W72" s="10">
        <v>0.52209302325581397</v>
      </c>
      <c r="X72" s="10">
        <v>0.66511627906976745</v>
      </c>
      <c r="Y72" s="12">
        <v>0.51647855530474041</v>
      </c>
      <c r="Z72" s="12">
        <v>1.391727493917275</v>
      </c>
      <c r="AA72" s="12">
        <v>5.3406998158379571E-2</v>
      </c>
      <c r="AB72" s="12">
        <v>0.83534883720930231</v>
      </c>
      <c r="AC72" s="12" t="s">
        <v>179</v>
      </c>
      <c r="AD72" s="12" t="s">
        <v>177</v>
      </c>
      <c r="AE72" s="12" t="s">
        <v>182</v>
      </c>
    </row>
    <row r="73" spans="1:31" x14ac:dyDescent="0.25">
      <c r="A73" s="19" t="s">
        <v>16</v>
      </c>
      <c r="B73" s="3" t="s">
        <v>114</v>
      </c>
      <c r="C73" s="3" t="s">
        <v>118</v>
      </c>
      <c r="D73" s="7">
        <v>0.8</v>
      </c>
      <c r="E73" s="7">
        <v>0.24</v>
      </c>
      <c r="F73" s="8">
        <v>0.1403170753615377</v>
      </c>
      <c r="G73" s="8">
        <v>0.21596412556053815</v>
      </c>
      <c r="H73" s="8">
        <v>0.20609898499955087</v>
      </c>
      <c r="I73" s="3">
        <v>4</v>
      </c>
      <c r="J73" s="8">
        <v>0.73926073926073921</v>
      </c>
      <c r="K73" s="8">
        <v>0.79672601952900624</v>
      </c>
      <c r="L73" s="8">
        <v>0.12320059235219749</v>
      </c>
      <c r="M73" s="7">
        <v>0.19684851078290092</v>
      </c>
      <c r="N73" s="8">
        <v>-3.0177551916682477E-3</v>
      </c>
      <c r="O73" s="9">
        <v>0.9298403488789182</v>
      </c>
      <c r="P73" s="9">
        <v>3.3190490239465014</v>
      </c>
      <c r="Q73" s="9">
        <v>3.2158444022770398</v>
      </c>
      <c r="R73" s="9">
        <v>1.2811879936808845</v>
      </c>
      <c r="S73" s="8">
        <v>1.0212343718991865</v>
      </c>
      <c r="T73" s="15">
        <v>0.65119401553658773</v>
      </c>
      <c r="U73" s="12">
        <v>4.3441786824102097E-3</v>
      </c>
      <c r="V73" s="14">
        <v>43910</v>
      </c>
      <c r="W73" s="10">
        <v>0.94585174275895922</v>
      </c>
      <c r="X73" s="10">
        <v>0.34418262150220913</v>
      </c>
      <c r="Y73" s="12">
        <v>0.22412966337393309</v>
      </c>
      <c r="Z73" s="12">
        <v>6.3563009972801483</v>
      </c>
      <c r="AA73" s="12">
        <v>0.37794811320754729</v>
      </c>
      <c r="AB73" s="12">
        <v>2.0107493216447505</v>
      </c>
      <c r="AC73" s="12" t="s">
        <v>179</v>
      </c>
      <c r="AD73" s="12" t="s">
        <v>180</v>
      </c>
      <c r="AE73" s="12" t="s">
        <v>182</v>
      </c>
    </row>
    <row r="74" spans="1:31" x14ac:dyDescent="0.25">
      <c r="A74" s="19" t="s">
        <v>32</v>
      </c>
      <c r="B74" s="3" t="s">
        <v>114</v>
      </c>
      <c r="C74" s="3" t="s">
        <v>118</v>
      </c>
      <c r="D74" s="7">
        <v>1</v>
      </c>
      <c r="E74" s="7">
        <v>0.49</v>
      </c>
      <c r="F74" s="8">
        <v>2.6845637583892135E-3</v>
      </c>
      <c r="G74" s="8">
        <v>-8.9763275751759408E-2</v>
      </c>
      <c r="H74" s="8">
        <v>0.40076701821668265</v>
      </c>
      <c r="I74" s="3">
        <v>3</v>
      </c>
      <c r="J74" s="8">
        <v>8.5483870967741939</v>
      </c>
      <c r="K74" s="8">
        <v>-0.32533783783783782</v>
      </c>
      <c r="L74" s="8">
        <v>0.19095429336393191</v>
      </c>
      <c r="M74" s="7">
        <v>8.682482862567209E-2</v>
      </c>
      <c r="N74" s="8">
        <v>9.8217412064300458E-2</v>
      </c>
      <c r="O74" s="9">
        <v>0.80527818437413945</v>
      </c>
      <c r="P74" s="9">
        <v>2.648696141140086</v>
      </c>
      <c r="Q74" s="9">
        <v>3.8285791173304626</v>
      </c>
      <c r="R74" s="9">
        <v>2.0981791155704199</v>
      </c>
      <c r="S74" s="8">
        <v>-0.10553882414560693</v>
      </c>
      <c r="T74" s="15">
        <v>2.2804206309464194</v>
      </c>
      <c r="U74" s="12">
        <v>0.17090584560464078</v>
      </c>
      <c r="V74" s="14">
        <v>43914</v>
      </c>
      <c r="W74" s="10">
        <v>0.60752452056799877</v>
      </c>
      <c r="X74" s="10">
        <v>0</v>
      </c>
      <c r="Y74" s="12">
        <v>0</v>
      </c>
      <c r="Z74" s="12">
        <v>0</v>
      </c>
      <c r="AA74" s="12">
        <v>0</v>
      </c>
      <c r="AB74" s="12">
        <v>1.8185801928133218</v>
      </c>
      <c r="AC74" s="12" t="s">
        <v>176</v>
      </c>
      <c r="AD74" s="12" t="s">
        <v>180</v>
      </c>
      <c r="AE74" s="12" t="s">
        <v>178</v>
      </c>
    </row>
    <row r="75" spans="1:31" x14ac:dyDescent="0.25">
      <c r="A75" s="19" t="s">
        <v>21</v>
      </c>
      <c r="B75" s="3" t="s">
        <v>114</v>
      </c>
      <c r="C75" s="3" t="s">
        <v>133</v>
      </c>
      <c r="D75" s="7">
        <v>0.8</v>
      </c>
      <c r="E75" s="7">
        <v>0.46</v>
      </c>
      <c r="F75" s="8">
        <v>0.10747126436781618</v>
      </c>
      <c r="G75" s="8">
        <v>0.23976268230546963</v>
      </c>
      <c r="H75" s="8">
        <v>0.29881574364332986</v>
      </c>
      <c r="I75" s="3">
        <v>3</v>
      </c>
      <c r="J75" s="8">
        <v>45.846846846846844</v>
      </c>
      <c r="K75" s="8">
        <v>-0.56836538461538466</v>
      </c>
      <c r="L75" s="8">
        <v>8.8239688006164385E-2</v>
      </c>
      <c r="M75" s="7">
        <v>0.19754444640028165</v>
      </c>
      <c r="N75" s="8">
        <v>0.13472485768500952</v>
      </c>
      <c r="O75" s="9">
        <v>2.4614504488646367</v>
      </c>
      <c r="P75" s="9">
        <v>3.3436491518411251</v>
      </c>
      <c r="Q75" s="9">
        <v>3.5561549779303578</v>
      </c>
      <c r="R75" s="9">
        <v>1.0951635111876075</v>
      </c>
      <c r="S75" s="8">
        <v>1.2065217391304348</v>
      </c>
      <c r="T75" s="15">
        <v>2.1706393406103808</v>
      </c>
      <c r="U75" s="12">
        <v>0.10442122312905913</v>
      </c>
      <c r="V75" s="14">
        <v>43895</v>
      </c>
      <c r="W75" s="10">
        <v>0.4548234811165846</v>
      </c>
      <c r="X75" s="10">
        <v>0.39415024630541873</v>
      </c>
      <c r="Y75" s="12">
        <v>0.85555803074181325</v>
      </c>
      <c r="Z75" s="12">
        <v>0.72297729754150819</v>
      </c>
      <c r="AA75" s="12">
        <v>2.8252988047808762</v>
      </c>
      <c r="AB75" s="12">
        <v>1.4585006252879618</v>
      </c>
      <c r="AC75" s="12" t="s">
        <v>179</v>
      </c>
      <c r="AD75" s="12" t="s">
        <v>180</v>
      </c>
      <c r="AE75" s="12" t="s">
        <v>178</v>
      </c>
    </row>
    <row r="76" spans="1:31" x14ac:dyDescent="0.25">
      <c r="A76" s="19" t="s">
        <v>25</v>
      </c>
      <c r="B76" s="3" t="s">
        <v>114</v>
      </c>
      <c r="C76" s="3" t="s">
        <v>113</v>
      </c>
      <c r="D76" s="7">
        <v>0.8</v>
      </c>
      <c r="E76" s="7">
        <v>0.02</v>
      </c>
      <c r="F76" s="8">
        <v>0.10973811339944062</v>
      </c>
      <c r="G76" s="8">
        <v>0.42906688687035499</v>
      </c>
      <c r="H76" s="8">
        <v>0.35514874141876429</v>
      </c>
      <c r="I76" s="3">
        <v>4</v>
      </c>
      <c r="J76" s="8">
        <v>0.38059701492537312</v>
      </c>
      <c r="K76" s="8">
        <v>-0.2962162162162163</v>
      </c>
      <c r="L76" s="8">
        <v>2.9830912340191536E-2</v>
      </c>
      <c r="M76" s="7">
        <v>3.9897039897039889E-2</v>
      </c>
      <c r="N76" s="8">
        <v>-1.7344173441734445E-2</v>
      </c>
      <c r="O76" s="9">
        <v>0.86560029417172279</v>
      </c>
      <c r="P76" s="9">
        <v>2.2503178088524214</v>
      </c>
      <c r="Q76" s="9">
        <v>4.4374358974358969</v>
      </c>
      <c r="R76" s="9">
        <v>1.4563685289595079</v>
      </c>
      <c r="S76" s="8">
        <v>0.31887610786347359</v>
      </c>
      <c r="T76" s="15">
        <v>5.3717357910906305</v>
      </c>
      <c r="U76" s="12">
        <v>4.5914860468313237E-2</v>
      </c>
      <c r="V76" s="14">
        <v>43922</v>
      </c>
      <c r="W76" s="10">
        <v>0.71346868744638259</v>
      </c>
      <c r="X76" s="10">
        <v>0.22576494137832429</v>
      </c>
      <c r="Y76" s="12">
        <v>1.2127496159754225</v>
      </c>
      <c r="Z76" s="12">
        <v>0.7879241516966069</v>
      </c>
      <c r="AA76" s="12">
        <v>-9.7714285714285642E-2</v>
      </c>
      <c r="AB76" s="12">
        <v>1.0950186526223393</v>
      </c>
      <c r="AC76" s="12" t="s">
        <v>179</v>
      </c>
      <c r="AD76" s="12" t="s">
        <v>180</v>
      </c>
      <c r="AE76" s="12" t="s">
        <v>178</v>
      </c>
    </row>
    <row r="77" spans="1:31" x14ac:dyDescent="0.25">
      <c r="A77" s="19" t="s">
        <v>73</v>
      </c>
      <c r="B77" s="3" t="s">
        <v>114</v>
      </c>
      <c r="C77" s="3" t="s">
        <v>123</v>
      </c>
      <c r="D77" s="7">
        <v>1</v>
      </c>
      <c r="E77" s="7">
        <v>0.47</v>
      </c>
      <c r="F77" s="8">
        <v>5.721062618595818E-2</v>
      </c>
      <c r="G77" s="8">
        <v>-0.54861111111111116</v>
      </c>
      <c r="H77" s="8">
        <v>0.38481973434535105</v>
      </c>
      <c r="I77" s="3">
        <v>4</v>
      </c>
      <c r="J77" s="8">
        <v>1.09375</v>
      </c>
      <c r="K77" s="8">
        <v>-0.90149253731343282</v>
      </c>
      <c r="L77" s="8">
        <v>1.1846001974333662E-2</v>
      </c>
      <c r="M77" s="7">
        <v>3.5908596300326438E-2</v>
      </c>
      <c r="N77" s="8">
        <v>1.5469613259668558E-2</v>
      </c>
      <c r="O77" s="9">
        <v>2.0576713819368879</v>
      </c>
      <c r="P77" s="9">
        <v>3.7000000000000011</v>
      </c>
      <c r="Q77" s="9">
        <v>2.4528301886792452</v>
      </c>
      <c r="R77" s="9">
        <v>1.3925370702297539</v>
      </c>
      <c r="S77" s="8">
        <v>30.62962962962963</v>
      </c>
      <c r="T77" s="15">
        <v>12.939393939393941</v>
      </c>
      <c r="U77" s="12">
        <v>6.8024768913219069E-2</v>
      </c>
      <c r="V77" s="14">
        <v>43914</v>
      </c>
      <c r="W77" s="10">
        <v>0.55620608899297419</v>
      </c>
      <c r="X77" s="10">
        <v>0.16686182669789226</v>
      </c>
      <c r="Y77" s="12">
        <v>2.1590909090909092</v>
      </c>
      <c r="Z77" s="12">
        <v>0.37598944591029015</v>
      </c>
      <c r="AA77" s="12">
        <v>-4.0404040404040331E-2</v>
      </c>
      <c r="AB77" s="12">
        <v>1.7335766423357666</v>
      </c>
      <c r="AC77" s="12" t="s">
        <v>176</v>
      </c>
      <c r="AD77" s="12" t="s">
        <v>180</v>
      </c>
      <c r="AE77" s="12" t="s">
        <v>178</v>
      </c>
    </row>
    <row r="78" spans="1:31" x14ac:dyDescent="0.25">
      <c r="A78" s="19" t="s">
        <v>99</v>
      </c>
      <c r="B78" s="3" t="s">
        <v>114</v>
      </c>
      <c r="C78" s="3" t="s">
        <v>133</v>
      </c>
      <c r="D78" s="7">
        <v>0</v>
      </c>
      <c r="E78" s="7">
        <v>0.74</v>
      </c>
      <c r="F78" s="8">
        <v>8.8222875778929621E-2</v>
      </c>
      <c r="G78" s="8">
        <v>-0.10475181876784244</v>
      </c>
      <c r="H78" s="8">
        <v>0.16124570496767807</v>
      </c>
      <c r="I78" s="3">
        <v>3</v>
      </c>
      <c r="J78" s="8">
        <v>1.6307936507936509</v>
      </c>
      <c r="K78" s="8">
        <v>-0.54543260528538684</v>
      </c>
      <c r="L78" s="8">
        <v>2.5199515676948496E-2</v>
      </c>
      <c r="M78" s="7">
        <v>2.4200646292810473E-2</v>
      </c>
      <c r="N78" s="8">
        <v>-8.3899244460865496E-3</v>
      </c>
      <c r="O78" s="9">
        <v>0.32831803259731329</v>
      </c>
      <c r="P78" s="9">
        <v>1.6403847142930619</v>
      </c>
      <c r="Q78" s="9">
        <v>5.3356201975850714</v>
      </c>
      <c r="R78" s="9">
        <v>3.0665120946811086</v>
      </c>
      <c r="S78" s="8">
        <v>2.8685501275259955</v>
      </c>
      <c r="T78" s="15">
        <v>5.2344040350411465</v>
      </c>
      <c r="U78" s="12">
        <v>8.6321887521991866E-2</v>
      </c>
      <c r="V78" s="14">
        <v>43887</v>
      </c>
      <c r="W78" s="10">
        <v>0.34557257328329449</v>
      </c>
      <c r="X78" s="10">
        <v>0.12952632112790344</v>
      </c>
      <c r="Y78" s="12">
        <v>0.6779930979559331</v>
      </c>
      <c r="Z78" s="12">
        <v>0.19792312461252326</v>
      </c>
      <c r="AA78" s="12">
        <v>1.0350597609561754</v>
      </c>
      <c r="AB78" s="12">
        <v>0.68703367614438404</v>
      </c>
      <c r="AC78" s="12" t="s">
        <v>176</v>
      </c>
      <c r="AD78" s="12" t="s">
        <v>177</v>
      </c>
      <c r="AE78" s="12" t="s">
        <v>178</v>
      </c>
    </row>
    <row r="79" spans="1:31" x14ac:dyDescent="0.25">
      <c r="A79" s="19" t="s">
        <v>39</v>
      </c>
      <c r="B79" s="3" t="s">
        <v>114</v>
      </c>
      <c r="C79" s="3" t="s">
        <v>131</v>
      </c>
      <c r="D79" s="7">
        <v>0.8</v>
      </c>
      <c r="E79" s="7">
        <v>0.19</v>
      </c>
      <c r="F79" s="8">
        <v>0.19675723049956173</v>
      </c>
      <c r="G79" s="8">
        <v>-4.730831973898867E-2</v>
      </c>
      <c r="H79" s="8">
        <v>0.26608238387379496</v>
      </c>
      <c r="I79" s="3">
        <v>4</v>
      </c>
      <c r="J79" s="8">
        <v>0.375</v>
      </c>
      <c r="K79" s="8">
        <v>-0.62727272727272732</v>
      </c>
      <c r="L79" s="8">
        <v>2.402050530941047E-2</v>
      </c>
      <c r="M79" s="7">
        <v>4.2089054279481584E-2</v>
      </c>
      <c r="N79" s="8">
        <v>-5.7108287961282533E-2</v>
      </c>
      <c r="O79" s="9">
        <v>0.50365712819196717</v>
      </c>
      <c r="P79" s="9">
        <v>1.0222602739726028</v>
      </c>
      <c r="Q79" s="9">
        <v>11.68</v>
      </c>
      <c r="R79" s="9">
        <v>2.1363370392042129</v>
      </c>
      <c r="S79" s="8">
        <v>-0.54528372792183388</v>
      </c>
      <c r="T79" s="15">
        <v>3.6890243902439028</v>
      </c>
      <c r="U79" s="12">
        <v>2.7755400952032227E-2</v>
      </c>
      <c r="V79" s="14">
        <v>43895</v>
      </c>
      <c r="W79" s="10">
        <v>0.68677685950413214</v>
      </c>
      <c r="X79" s="10">
        <v>0.5818181818181819</v>
      </c>
      <c r="Y79" s="12">
        <v>2.1463414634146347</v>
      </c>
      <c r="Z79" s="12">
        <v>1.8575197889182056</v>
      </c>
      <c r="AA79" s="12">
        <v>0.5304347826086957</v>
      </c>
      <c r="AB79" s="12">
        <v>1.4402079722703638</v>
      </c>
      <c r="AC79" s="12" t="s">
        <v>179</v>
      </c>
      <c r="AD79" s="12" t="s">
        <v>180</v>
      </c>
      <c r="AE79" s="12" t="s">
        <v>182</v>
      </c>
    </row>
    <row r="80" spans="1:31" x14ac:dyDescent="0.25">
      <c r="A80" s="19" t="s">
        <v>54</v>
      </c>
      <c r="B80" s="3" t="s">
        <v>114</v>
      </c>
      <c r="C80" s="3" t="s">
        <v>118</v>
      </c>
      <c r="D80" s="7">
        <v>1</v>
      </c>
      <c r="E80" s="7">
        <v>0.41</v>
      </c>
      <c r="F80" s="8">
        <v>0.11859649122807014</v>
      </c>
      <c r="G80" s="8">
        <v>0.16508313539192399</v>
      </c>
      <c r="H80" s="8">
        <v>0.1856641604010025</v>
      </c>
      <c r="I80" s="3">
        <v>3</v>
      </c>
      <c r="J80" s="8">
        <v>0.33064516129032256</v>
      </c>
      <c r="K80" s="8">
        <v>7.0472727272727269</v>
      </c>
      <c r="L80" s="8">
        <v>9.9166517297006623E-2</v>
      </c>
      <c r="M80" s="7">
        <v>0.21311291228633336</v>
      </c>
      <c r="N80" s="8">
        <v>0.83844791974033628</v>
      </c>
      <c r="O80" s="9">
        <v>1.4070299333921836</v>
      </c>
      <c r="P80" s="9">
        <v>3.6128950050968398</v>
      </c>
      <c r="Q80" s="9">
        <v>2.7633802816901407</v>
      </c>
      <c r="R80" s="9">
        <v>1.0341084672435104</v>
      </c>
      <c r="S80" s="8">
        <v>9.8819277108433745</v>
      </c>
      <c r="T80" s="15">
        <v>0.34011146256966412</v>
      </c>
      <c r="U80" s="12">
        <v>-2.9746967795901292E-2</v>
      </c>
      <c r="V80" s="14">
        <v>43903</v>
      </c>
      <c r="W80" s="10">
        <v>1.8819751992914082</v>
      </c>
      <c r="X80" s="10">
        <v>8.7245349867139055E-2</v>
      </c>
      <c r="Y80" s="12">
        <v>2.9673143545714716E-2</v>
      </c>
      <c r="Z80" s="12">
        <v>-9.8920411749937237E-2</v>
      </c>
      <c r="AA80" s="12">
        <v>0.33559322033898309</v>
      </c>
      <c r="AB80" s="12">
        <v>1.4473773841961852</v>
      </c>
      <c r="AC80" s="12" t="s">
        <v>176</v>
      </c>
      <c r="AD80" s="12" t="s">
        <v>180</v>
      </c>
      <c r="AE80" s="12" t="s">
        <v>178</v>
      </c>
    </row>
    <row r="81" spans="1:31" x14ac:dyDescent="0.25">
      <c r="A81" s="19" t="s">
        <v>11</v>
      </c>
      <c r="B81" s="3" t="s">
        <v>114</v>
      </c>
      <c r="C81" s="3" t="s">
        <v>133</v>
      </c>
      <c r="D81" s="7">
        <v>1</v>
      </c>
      <c r="E81" s="7">
        <v>0.85</v>
      </c>
      <c r="F81" s="8">
        <v>-0.14115187556191033</v>
      </c>
      <c r="G81" s="8">
        <v>-0.11483414716282202</v>
      </c>
      <c r="H81" s="8">
        <v>0.13322068046664282</v>
      </c>
      <c r="I81" s="3">
        <v>2</v>
      </c>
      <c r="J81" s="8">
        <v>7.8816568047337281</v>
      </c>
      <c r="K81" s="8">
        <v>-0.47687016337059329</v>
      </c>
      <c r="L81" s="8">
        <v>3.0693169205932801E-2</v>
      </c>
      <c r="M81" s="7">
        <v>4.4779744599418539E-2</v>
      </c>
      <c r="N81" s="8">
        <v>4.7593345798716102E-2</v>
      </c>
      <c r="O81" s="9">
        <v>0.59065248592352704</v>
      </c>
      <c r="P81" s="9">
        <v>1.855659121171771</v>
      </c>
      <c r="Q81" s="9">
        <v>5.5629629629629633</v>
      </c>
      <c r="R81" s="9">
        <v>2.4561519294228567</v>
      </c>
      <c r="S81" s="8">
        <v>-0.17847677151572741</v>
      </c>
      <c r="T81" s="15">
        <v>1.3500986193293887</v>
      </c>
      <c r="U81" s="12">
        <v>-5.148320048431034E-3</v>
      </c>
      <c r="V81" s="14">
        <v>43887</v>
      </c>
      <c r="W81" s="10">
        <v>1.1242391039688338</v>
      </c>
      <c r="X81" s="10">
        <v>0.29474068663257852</v>
      </c>
      <c r="Y81" s="12">
        <v>0.39792899408284022</v>
      </c>
      <c r="Z81" s="12">
        <v>-2.3723664870161696</v>
      </c>
      <c r="AA81" s="12">
        <v>-0.19178768152228343</v>
      </c>
      <c r="AB81" s="12">
        <v>0.89037265583570346</v>
      </c>
      <c r="AC81" s="12" t="s">
        <v>176</v>
      </c>
      <c r="AD81" s="12" t="s">
        <v>177</v>
      </c>
      <c r="AE81" s="12" t="s">
        <v>181</v>
      </c>
    </row>
    <row r="82" spans="1:31" x14ac:dyDescent="0.25">
      <c r="A82" s="19" t="s">
        <v>68</v>
      </c>
      <c r="B82" s="3" t="s">
        <v>114</v>
      </c>
      <c r="C82" s="3" t="s">
        <v>123</v>
      </c>
      <c r="D82" s="7">
        <v>0</v>
      </c>
      <c r="E82" s="7">
        <v>0.85</v>
      </c>
      <c r="F82" s="8">
        <v>0.14673604924273098</v>
      </c>
      <c r="G82" s="8">
        <v>-0.11260121457489879</v>
      </c>
      <c r="H82" s="8">
        <v>0.23505709889041873</v>
      </c>
      <c r="I82" s="3">
        <v>3</v>
      </c>
      <c r="J82" s="8">
        <v>0.48439306358381501</v>
      </c>
      <c r="K82" s="8">
        <v>-0.34890965732087226</v>
      </c>
      <c r="L82" s="8">
        <v>1.4761190076807628E-2</v>
      </c>
      <c r="M82" s="7">
        <v>6.1875508844645107E-2</v>
      </c>
      <c r="N82" s="8">
        <v>-3.0705215582179535E-2</v>
      </c>
      <c r="O82" s="9">
        <v>1.0505514025608764</v>
      </c>
      <c r="P82" s="9">
        <v>1.7792985457656116</v>
      </c>
      <c r="Q82" s="9">
        <v>2.1025179856115108</v>
      </c>
      <c r="R82" s="9">
        <v>0.85982277933866436</v>
      </c>
      <c r="S82" s="8">
        <v>-0.73400515584719939</v>
      </c>
      <c r="T82" s="15">
        <v>1.3576555023923444</v>
      </c>
      <c r="U82" s="12">
        <v>-2.9045643153526972E-2</v>
      </c>
      <c r="V82" s="14">
        <v>43903</v>
      </c>
      <c r="W82" s="10">
        <v>2.4493392070484581</v>
      </c>
      <c r="X82" s="10">
        <v>0.23612334801762114</v>
      </c>
      <c r="Y82" s="12">
        <v>0.32057416267942584</v>
      </c>
      <c r="Z82" s="12">
        <v>-0.16291793313069908</v>
      </c>
      <c r="AA82" s="12">
        <v>-0.23646723646723644</v>
      </c>
      <c r="AB82" s="12">
        <v>1.7831943553559975</v>
      </c>
      <c r="AC82" s="12" t="s">
        <v>176</v>
      </c>
      <c r="AD82" s="12" t="s">
        <v>180</v>
      </c>
      <c r="AE82" s="12" t="s">
        <v>181</v>
      </c>
    </row>
    <row r="83" spans="1:31" x14ac:dyDescent="0.25">
      <c r="A83" s="19" t="s">
        <v>55</v>
      </c>
      <c r="B83" s="3" t="s">
        <v>114</v>
      </c>
      <c r="C83" s="3" t="s">
        <v>130</v>
      </c>
      <c r="D83" s="7">
        <v>1</v>
      </c>
      <c r="E83" s="7">
        <v>0.53</v>
      </c>
      <c r="F83" s="8">
        <v>0.15065693430656935</v>
      </c>
      <c r="G83" s="8">
        <v>6.6943127962085208E-2</v>
      </c>
      <c r="H83" s="8">
        <v>0.64233576642335766</v>
      </c>
      <c r="I83" s="3">
        <v>4</v>
      </c>
      <c r="J83" s="8">
        <v>-0.15476190476190477</v>
      </c>
      <c r="K83" s="8">
        <v>-0.45211267605633804</v>
      </c>
      <c r="L83" s="8">
        <v>4.9352956102512051E-2</v>
      </c>
      <c r="M83" s="7">
        <v>2.1731843575418994E-2</v>
      </c>
      <c r="N83" s="8">
        <v>0.69347209082308425</v>
      </c>
      <c r="O83" s="9">
        <v>0.18782122905027931</v>
      </c>
      <c r="P83" s="9">
        <v>0</v>
      </c>
      <c r="Q83" s="9">
        <v>10.656804733727812</v>
      </c>
      <c r="R83" s="9">
        <v>3.5135135135135136</v>
      </c>
      <c r="S83" s="8">
        <v>0.34902763561924266</v>
      </c>
      <c r="T83" s="15">
        <v>3.3881748071979438</v>
      </c>
      <c r="U83" s="12">
        <v>4.224816036538951E-2</v>
      </c>
      <c r="V83" s="14">
        <v>43922</v>
      </c>
      <c r="W83" s="10">
        <v>0.74734446130500753</v>
      </c>
      <c r="X83" s="10">
        <v>0.18968133535660089</v>
      </c>
      <c r="Y83" s="12">
        <v>0.64267352185089976</v>
      </c>
      <c r="Z83" s="12">
        <v>0.75075075075075048</v>
      </c>
      <c r="AA83" s="12">
        <v>-0.34210526315789469</v>
      </c>
      <c r="AB83" s="12">
        <v>0.8208333333333333</v>
      </c>
      <c r="AC83" s="12" t="s">
        <v>179</v>
      </c>
      <c r="AD83" s="12" t="s">
        <v>177</v>
      </c>
      <c r="AE83" s="12" t="s">
        <v>181</v>
      </c>
    </row>
    <row r="84" spans="1:31" x14ac:dyDescent="0.25">
      <c r="A84" s="19" t="s">
        <v>168</v>
      </c>
      <c r="B84" s="3" t="s">
        <v>114</v>
      </c>
      <c r="C84" s="3" t="s">
        <v>123</v>
      </c>
      <c r="D84" s="7">
        <v>1</v>
      </c>
      <c r="E84" s="7">
        <v>0.39500000000000002</v>
      </c>
      <c r="F84" s="8">
        <v>0.10551151377878454</v>
      </c>
      <c r="G84" s="8">
        <v>0.10699755899104968</v>
      </c>
      <c r="H84" s="8">
        <v>0</v>
      </c>
      <c r="I84" s="3">
        <v>4</v>
      </c>
      <c r="J84" s="8">
        <v>-0.12212389380530971</v>
      </c>
      <c r="K84" s="8">
        <v>0.30040322580645157</v>
      </c>
      <c r="L84" s="8">
        <v>0.22024927437254566</v>
      </c>
      <c r="M84" s="7">
        <v>0.23676241167293749</v>
      </c>
      <c r="N84" s="8">
        <v>0.22438202247191019</v>
      </c>
      <c r="O84" s="9">
        <v>0.24804992199687986</v>
      </c>
      <c r="P84" s="9">
        <v>0</v>
      </c>
      <c r="Q84" s="9">
        <v>29.576086956521745</v>
      </c>
      <c r="R84" s="9">
        <v>2.875326939843069</v>
      </c>
      <c r="S84" s="8">
        <v>-0.58012820512820518</v>
      </c>
      <c r="T84" s="15">
        <v>0.25387596899224807</v>
      </c>
      <c r="U84" s="12">
        <v>2.2707870923681064E-2</v>
      </c>
      <c r="V84" s="14">
        <v>43915</v>
      </c>
      <c r="W84" s="10">
        <v>0.59389312977099229</v>
      </c>
      <c r="X84" s="10">
        <v>4.4274809160305344E-2</v>
      </c>
      <c r="Y84" s="12">
        <v>1.124031007751938E-2</v>
      </c>
      <c r="Z84" s="12">
        <v>0.10902255639097744</v>
      </c>
      <c r="AA84" s="12">
        <v>-0.96419753086419757</v>
      </c>
      <c r="AB84" s="12">
        <v>1.3367697594501717</v>
      </c>
      <c r="AC84" s="12" t="s">
        <v>176</v>
      </c>
      <c r="AD84" s="12" t="s">
        <v>180</v>
      </c>
      <c r="AE84" s="12" t="s">
        <v>181</v>
      </c>
    </row>
    <row r="85" spans="1:31" x14ac:dyDescent="0.25">
      <c r="A85" s="19" t="s">
        <v>106</v>
      </c>
      <c r="B85" s="3" t="s">
        <v>114</v>
      </c>
      <c r="C85" s="3" t="s">
        <v>117</v>
      </c>
      <c r="D85" s="7">
        <v>1</v>
      </c>
      <c r="E85" s="7">
        <v>0.43</v>
      </c>
      <c r="F85" s="8">
        <v>0.22169847328244274</v>
      </c>
      <c r="G85" s="8">
        <v>1.1614832535885165</v>
      </c>
      <c r="H85" s="8">
        <v>1.001908396946565</v>
      </c>
      <c r="I85" s="3">
        <v>4</v>
      </c>
      <c r="J85" s="8">
        <v>0.27027027027027029</v>
      </c>
      <c r="K85" s="8">
        <v>0.98510638297872333</v>
      </c>
      <c r="L85" s="8">
        <v>0.72871268569286285</v>
      </c>
      <c r="M85" s="7">
        <v>3.1582154221108931E-2</v>
      </c>
      <c r="N85" s="8">
        <v>0.36793850713095022</v>
      </c>
      <c r="O85" s="9">
        <v>0.30119829395437003</v>
      </c>
      <c r="P85" s="9">
        <v>0.43608190370780275</v>
      </c>
      <c r="Q85" s="9">
        <v>1.7275334608030593</v>
      </c>
      <c r="R85" s="9">
        <v>6.6871165644171775</v>
      </c>
      <c r="S85" s="8">
        <v>0.12516297262059967</v>
      </c>
      <c r="T85" s="15">
        <v>0.92497320471597</v>
      </c>
      <c r="U85" s="12">
        <v>-0.78650983332552293</v>
      </c>
      <c r="V85" s="14">
        <v>43887</v>
      </c>
      <c r="W85" s="10">
        <v>2.166859791425261</v>
      </c>
      <c r="X85" s="10">
        <v>0.119351100811124</v>
      </c>
      <c r="Y85" s="12">
        <v>0.11039657020364417</v>
      </c>
      <c r="Z85" s="12">
        <v>-0.10228401191658391</v>
      </c>
      <c r="AA85" s="12">
        <v>1.9428571428571431</v>
      </c>
      <c r="AB85" s="12">
        <v>267.14285714285717</v>
      </c>
      <c r="AC85" s="12" t="s">
        <v>176</v>
      </c>
      <c r="AD85" s="12" t="s">
        <v>180</v>
      </c>
      <c r="AE85" s="12" t="s">
        <v>178</v>
      </c>
    </row>
    <row r="86" spans="1:31" x14ac:dyDescent="0.25">
      <c r="A86" s="19" t="s">
        <v>57</v>
      </c>
      <c r="B86" s="3" t="s">
        <v>114</v>
      </c>
      <c r="C86" s="3" t="s">
        <v>138</v>
      </c>
      <c r="D86" s="7">
        <v>1</v>
      </c>
      <c r="E86" s="7">
        <v>0.25</v>
      </c>
      <c r="F86" s="8">
        <v>1.3045643153527076E-2</v>
      </c>
      <c r="G86" s="8">
        <v>-0.17245444801714896</v>
      </c>
      <c r="H86" s="8">
        <v>0.38079668049792537</v>
      </c>
      <c r="I86" s="3">
        <v>4</v>
      </c>
      <c r="J86" s="8">
        <v>-0.14336492890995262</v>
      </c>
      <c r="K86" s="8">
        <v>-0.22973720608575385</v>
      </c>
      <c r="L86" s="8">
        <v>9.1241234681171762E-2</v>
      </c>
      <c r="M86" s="7">
        <v>9.2278376139188059E-2</v>
      </c>
      <c r="N86" s="8">
        <v>8.5236468261104203E-2</v>
      </c>
      <c r="O86" s="9">
        <v>0.12099420049710026</v>
      </c>
      <c r="P86" s="9">
        <v>0.47338427664810262</v>
      </c>
      <c r="Q86" s="9">
        <v>17.044150110375277</v>
      </c>
      <c r="R86" s="9">
        <v>2.0126560332871017</v>
      </c>
      <c r="S86" s="8">
        <v>-9.5238095238095177E-2</v>
      </c>
      <c r="T86" s="15">
        <v>1.2248159454121028</v>
      </c>
      <c r="U86" s="12">
        <v>5.939117897634183E-2</v>
      </c>
      <c r="V86" s="14">
        <v>43896</v>
      </c>
      <c r="W86" s="10">
        <v>0.4685529980941211</v>
      </c>
      <c r="X86" s="10">
        <v>0.20378243659287493</v>
      </c>
      <c r="Y86" s="12">
        <v>0.24959597773388401</v>
      </c>
      <c r="Z86" s="12">
        <v>0.38344827586206898</v>
      </c>
      <c r="AA86" s="12">
        <v>4.9848942598187174E-2</v>
      </c>
      <c r="AB86" s="12">
        <v>1.3687366167023556</v>
      </c>
      <c r="AC86" s="12" t="s">
        <v>176</v>
      </c>
      <c r="AD86" s="12" t="s">
        <v>180</v>
      </c>
      <c r="AE86" s="12" t="s">
        <v>178</v>
      </c>
    </row>
    <row r="87" spans="1:31" x14ac:dyDescent="0.25">
      <c r="A87" s="19" t="s">
        <v>167</v>
      </c>
      <c r="B87" s="3" t="s">
        <v>114</v>
      </c>
      <c r="C87" s="3" t="s">
        <v>123</v>
      </c>
      <c r="D87" s="7">
        <v>1</v>
      </c>
      <c r="E87" s="7">
        <v>0.35</v>
      </c>
      <c r="F87" s="8">
        <v>7.8204075539299867E-2</v>
      </c>
      <c r="G87" s="8">
        <v>3.1625690458139337E-2</v>
      </c>
      <c r="H87" s="8">
        <v>0.71766813465701285</v>
      </c>
      <c r="I87" s="3">
        <v>4</v>
      </c>
      <c r="J87" s="8">
        <v>-0.18208955223880596</v>
      </c>
      <c r="K87" s="8">
        <v>-0.28394160583941608</v>
      </c>
      <c r="L87" s="8">
        <v>2.7165673222704519E-2</v>
      </c>
      <c r="M87" s="7">
        <v>0.115660093730657</v>
      </c>
      <c r="N87" s="8">
        <v>0.31806526806526803</v>
      </c>
      <c r="O87" s="9">
        <v>2.3294131517670293</v>
      </c>
      <c r="P87" s="9">
        <v>2.8420997375328083</v>
      </c>
      <c r="Q87" s="9">
        <v>3.8570560842275765</v>
      </c>
      <c r="R87" s="9">
        <v>1.4376338028169013</v>
      </c>
      <c r="S87" s="8">
        <v>0.58166528485135638</v>
      </c>
      <c r="T87" s="15">
        <v>3.4031600407747202</v>
      </c>
      <c r="U87" s="12">
        <v>5.1852928755875861E-2</v>
      </c>
      <c r="V87" s="14">
        <v>43896</v>
      </c>
      <c r="W87" s="10">
        <v>0.43911936498427434</v>
      </c>
      <c r="X87" s="10">
        <v>0.11449752883031301</v>
      </c>
      <c r="Y87" s="12">
        <v>0.38965341488277272</v>
      </c>
      <c r="Z87" s="12">
        <v>0.20413885180240318</v>
      </c>
      <c r="AA87" s="12">
        <v>-0.24194348041645997</v>
      </c>
      <c r="AB87" s="12">
        <v>0.52478969035260414</v>
      </c>
      <c r="AC87" s="12" t="s">
        <v>176</v>
      </c>
      <c r="AD87" s="12" t="s">
        <v>177</v>
      </c>
      <c r="AE87" s="12" t="s">
        <v>181</v>
      </c>
    </row>
    <row r="88" spans="1:31" x14ac:dyDescent="0.25">
      <c r="A88" s="19" t="s">
        <v>23</v>
      </c>
      <c r="B88" s="3" t="s">
        <v>110</v>
      </c>
      <c r="C88" s="3" t="s">
        <v>128</v>
      </c>
      <c r="D88" s="7">
        <v>1</v>
      </c>
      <c r="E88" s="7">
        <v>0.87</v>
      </c>
      <c r="F88" s="8">
        <v>0.16962174940898356</v>
      </c>
      <c r="G88" s="8" t="s">
        <v>164</v>
      </c>
      <c r="H88" s="8">
        <v>0</v>
      </c>
      <c r="I88" s="3">
        <v>4</v>
      </c>
      <c r="J88" s="8">
        <v>0.11392405063291139</v>
      </c>
      <c r="K88" s="8">
        <v>-0.13636363636363635</v>
      </c>
      <c r="L88" s="8">
        <v>0.11520970186963113</v>
      </c>
      <c r="M88" s="7">
        <v>0.16426512968299711</v>
      </c>
      <c r="N88" s="8">
        <v>0.24484304932735435</v>
      </c>
      <c r="O88" s="9">
        <v>1.1109510086455332</v>
      </c>
      <c r="P88" s="9">
        <v>2.4751203852327448</v>
      </c>
      <c r="Q88" s="9">
        <v>0</v>
      </c>
      <c r="R88" s="9">
        <v>1.494943486020226</v>
      </c>
      <c r="S88" s="8">
        <v>0</v>
      </c>
      <c r="T88" s="15">
        <v>1.7719298245614035</v>
      </c>
      <c r="U88" s="12">
        <v>0.13340070742799393</v>
      </c>
      <c r="V88" s="11">
        <v>43777</v>
      </c>
      <c r="W88" s="10">
        <v>0.34653465346534651</v>
      </c>
      <c r="X88" s="10">
        <v>0.13861386138613863</v>
      </c>
      <c r="Y88" s="12">
        <v>0.24561403508771928</v>
      </c>
      <c r="Z88" s="12">
        <v>0.21212121212121213</v>
      </c>
      <c r="AA88" s="12">
        <v>-0.23287671232876717</v>
      </c>
      <c r="AB88" s="12">
        <v>0</v>
      </c>
      <c r="AC88" s="12" t="s">
        <v>176</v>
      </c>
      <c r="AD88" s="12" t="s">
        <v>177</v>
      </c>
      <c r="AE88" s="12" t="s">
        <v>181</v>
      </c>
    </row>
    <row r="89" spans="1:31" x14ac:dyDescent="0.25">
      <c r="A89" s="19" t="s">
        <v>17</v>
      </c>
      <c r="B89" s="3" t="s">
        <v>114</v>
      </c>
      <c r="C89" s="3" t="s">
        <v>123</v>
      </c>
      <c r="D89" s="7">
        <v>1</v>
      </c>
      <c r="E89" s="7">
        <v>0.27379999999999999</v>
      </c>
      <c r="F89" s="8">
        <v>0.11885714285714299</v>
      </c>
      <c r="G89" s="8">
        <v>1.578544061302682</v>
      </c>
      <c r="H89" s="8">
        <v>0.49050549450549452</v>
      </c>
      <c r="I89" s="3">
        <v>3</v>
      </c>
      <c r="J89" s="8">
        <v>-0.38589211618257263</v>
      </c>
      <c r="K89" s="8">
        <v>1.0925675675675675</v>
      </c>
      <c r="L89" s="8">
        <v>0.12167046436709357</v>
      </c>
      <c r="M89" s="7">
        <v>0.26499529391631726</v>
      </c>
      <c r="N89" s="8">
        <v>5.1188481675392676</v>
      </c>
      <c r="O89" s="9">
        <v>2.951997946436211E-2</v>
      </c>
      <c r="P89" s="9">
        <v>0</v>
      </c>
      <c r="Q89" s="9">
        <v>47.730496453900713</v>
      </c>
      <c r="R89" s="9">
        <v>1.4269385515727873</v>
      </c>
      <c r="S89" s="8">
        <v>-1</v>
      </c>
      <c r="T89" s="15">
        <v>-0.39812721989021632</v>
      </c>
      <c r="U89" s="12">
        <v>-9.5191325528404175E-2</v>
      </c>
      <c r="V89" s="14">
        <v>43910</v>
      </c>
      <c r="W89" s="10">
        <v>-0.9651257096512571</v>
      </c>
      <c r="X89" s="10">
        <v>0</v>
      </c>
      <c r="Y89" s="12">
        <v>0</v>
      </c>
      <c r="Z89" s="12">
        <v>0</v>
      </c>
      <c r="AA89" s="12">
        <v>0</v>
      </c>
      <c r="AB89" s="12">
        <v>0.55092592592592593</v>
      </c>
      <c r="AC89" s="12" t="s">
        <v>176</v>
      </c>
      <c r="AD89" s="12" t="s">
        <v>177</v>
      </c>
      <c r="AE89" s="12" t="s">
        <v>178</v>
      </c>
    </row>
    <row r="90" spans="1:31" x14ac:dyDescent="0.25">
      <c r="A90" s="19" t="s">
        <v>58</v>
      </c>
      <c r="B90" s="3" t="s">
        <v>114</v>
      </c>
      <c r="C90" s="3" t="s">
        <v>123</v>
      </c>
      <c r="D90" s="7">
        <v>1</v>
      </c>
      <c r="E90" s="7">
        <v>0.35</v>
      </c>
      <c r="F90" s="8">
        <v>0.27556125721616431</v>
      </c>
      <c r="G90" s="8">
        <v>0.4258753613877288</v>
      </c>
      <c r="H90" s="8">
        <v>0.29104554201411159</v>
      </c>
      <c r="I90" s="3">
        <v>4</v>
      </c>
      <c r="J90" s="8">
        <v>0.53470437017994854</v>
      </c>
      <c r="K90" s="8">
        <v>0.54405360134003344</v>
      </c>
      <c r="L90" s="8">
        <v>4.6354219048576888E-2</v>
      </c>
      <c r="M90" s="7">
        <v>0.12185062789160607</v>
      </c>
      <c r="N90" s="8">
        <v>2.2850312870461642</v>
      </c>
      <c r="O90" s="9">
        <v>0.11220475875743555</v>
      </c>
      <c r="P90" s="9">
        <v>0</v>
      </c>
      <c r="Q90" s="9">
        <v>33.948374760994263</v>
      </c>
      <c r="R90" s="9">
        <v>1.6046262289931992</v>
      </c>
      <c r="S90" s="8">
        <v>-1</v>
      </c>
      <c r="T90" s="15">
        <v>-3.6119548709047518</v>
      </c>
      <c r="U90" s="12">
        <v>-0.19365382681283314</v>
      </c>
      <c r="V90" s="14">
        <v>43887</v>
      </c>
      <c r="W90" s="10">
        <v>-0.15663012464333984</v>
      </c>
      <c r="X90" s="10">
        <v>-5.4662862291635382E-2</v>
      </c>
      <c r="Y90" s="12">
        <v>0.1974397917118681</v>
      </c>
      <c r="Z90" s="12">
        <v>-4.7260451830693329E-2</v>
      </c>
      <c r="AA90" s="12">
        <v>0.59369527145359013</v>
      </c>
      <c r="AB90" s="12">
        <v>1.070841889117043</v>
      </c>
      <c r="AC90" s="12" t="s">
        <v>176</v>
      </c>
      <c r="AD90" s="12" t="s">
        <v>180</v>
      </c>
      <c r="AE90" s="12" t="s">
        <v>178</v>
      </c>
    </row>
    <row r="91" spans="1:31" x14ac:dyDescent="0.25">
      <c r="A91" s="19" t="s">
        <v>15</v>
      </c>
      <c r="B91" s="3" t="s">
        <v>114</v>
      </c>
      <c r="C91" s="3" t="s">
        <v>112</v>
      </c>
      <c r="D91" s="7">
        <v>1</v>
      </c>
      <c r="E91" s="7">
        <v>0.31</v>
      </c>
      <c r="F91" s="8">
        <v>-2.8891741548994432E-2</v>
      </c>
      <c r="G91" s="8">
        <v>-0.3509165408669398</v>
      </c>
      <c r="H91" s="8">
        <v>0.46583654257595208</v>
      </c>
      <c r="I91" s="3">
        <v>4</v>
      </c>
      <c r="J91" s="8">
        <v>-0.21271106941838649</v>
      </c>
      <c r="K91" s="8">
        <v>-0.46797736073875484</v>
      </c>
      <c r="L91" s="8">
        <v>0.15739288295116063</v>
      </c>
      <c r="M91" s="7">
        <v>0.13593119719917801</v>
      </c>
      <c r="N91" s="8">
        <v>8.3653108211818594E-3</v>
      </c>
      <c r="O91" s="9">
        <v>0.70368368977852191</v>
      </c>
      <c r="P91" s="9">
        <v>1.9902651338959396</v>
      </c>
      <c r="Q91" s="9">
        <v>5.9777557100297916</v>
      </c>
      <c r="R91" s="9">
        <v>1.1336582712988357</v>
      </c>
      <c r="S91" s="8">
        <v>-0.47312559531909104</v>
      </c>
      <c r="T91" s="15">
        <v>1.083986562150056</v>
      </c>
      <c r="U91" s="12">
        <v>7.0853235102314185E-2</v>
      </c>
      <c r="V91" s="14">
        <v>43887</v>
      </c>
      <c r="W91" s="10">
        <v>0.58471074380165289</v>
      </c>
      <c r="X91" s="10">
        <v>0.87913223140495866</v>
      </c>
      <c r="Y91" s="12">
        <v>0.95296752519596861</v>
      </c>
      <c r="Z91" s="12">
        <v>2.116915422885572</v>
      </c>
      <c r="AA91" s="12">
        <v>-0.59601234274863524</v>
      </c>
      <c r="AB91" s="12">
        <v>1.0562657460110105</v>
      </c>
      <c r="AC91" s="12" t="s">
        <v>179</v>
      </c>
      <c r="AD91" s="12" t="s">
        <v>180</v>
      </c>
      <c r="AE91" s="12" t="s">
        <v>182</v>
      </c>
    </row>
    <row r="92" spans="1:31" x14ac:dyDescent="0.25">
      <c r="A92" s="19" t="s">
        <v>41</v>
      </c>
      <c r="B92" s="3" t="s">
        <v>114</v>
      </c>
      <c r="C92" s="3" t="s">
        <v>127</v>
      </c>
      <c r="D92" s="7">
        <v>1</v>
      </c>
      <c r="E92" s="7">
        <v>0.3</v>
      </c>
      <c r="F92" s="8">
        <v>-0.11230175739391346</v>
      </c>
      <c r="G92" s="8">
        <v>-0.17600918308781338</v>
      </c>
      <c r="H92" s="8">
        <v>0.47411058722674665</v>
      </c>
      <c r="I92" s="3">
        <v>4</v>
      </c>
      <c r="J92" s="8">
        <v>-0.11363636363636363</v>
      </c>
      <c r="K92" s="8">
        <v>-0.15384615384615385</v>
      </c>
      <c r="L92" s="8">
        <v>0.23901496861419605</v>
      </c>
      <c r="M92" s="7">
        <v>0.13442320225939605</v>
      </c>
      <c r="N92" s="8">
        <v>6.2741702741702765E-2</v>
      </c>
      <c r="O92" s="9">
        <v>2.5825548555290026E-2</v>
      </c>
      <c r="P92" s="9">
        <v>0</v>
      </c>
      <c r="Q92" s="9">
        <v>391.5454545454545</v>
      </c>
      <c r="R92" s="9">
        <v>8.9083892617449667</v>
      </c>
      <c r="S92" s="8">
        <v>-0.11781727986771393</v>
      </c>
      <c r="T92" s="15">
        <v>0.86222222222222222</v>
      </c>
      <c r="U92" s="12">
        <v>0.18078223080637376</v>
      </c>
      <c r="V92" s="14">
        <v>43887</v>
      </c>
      <c r="W92" s="10">
        <v>0.12277413308341142</v>
      </c>
      <c r="X92" s="10">
        <v>0.67783505154639179</v>
      </c>
      <c r="Y92" s="12">
        <v>0.58444444444444443</v>
      </c>
      <c r="Z92" s="12">
        <v>0.77270299145299137</v>
      </c>
      <c r="AA92" s="12">
        <v>-9.9315068493150638E-2</v>
      </c>
      <c r="AB92" s="12">
        <v>0.67875647668393779</v>
      </c>
      <c r="AC92" s="12" t="s">
        <v>179</v>
      </c>
      <c r="AD92" s="12" t="s">
        <v>177</v>
      </c>
      <c r="AE92" s="12" t="s">
        <v>178</v>
      </c>
    </row>
    <row r="93" spans="1:31" x14ac:dyDescent="0.25">
      <c r="A93" s="19" t="s">
        <v>2</v>
      </c>
      <c r="B93" s="3" t="s">
        <v>114</v>
      </c>
      <c r="C93" s="3" t="s">
        <v>118</v>
      </c>
      <c r="D93" s="7">
        <v>0.8</v>
      </c>
      <c r="E93" s="7">
        <v>0.67</v>
      </c>
      <c r="F93" s="8">
        <v>1.4399574920297558</v>
      </c>
      <c r="G93" s="8">
        <v>0.97536299042323127</v>
      </c>
      <c r="H93" s="8">
        <v>0.67433581296493084</v>
      </c>
      <c r="I93" s="3">
        <v>4</v>
      </c>
      <c r="J93" s="8">
        <v>6.5248226950354607E-2</v>
      </c>
      <c r="K93" s="8">
        <v>1.185619174434088</v>
      </c>
      <c r="L93" s="8">
        <v>0.35744773519163764</v>
      </c>
      <c r="M93" s="7">
        <v>0.21769230769230771</v>
      </c>
      <c r="N93" s="8">
        <v>0.20428046637917263</v>
      </c>
      <c r="O93" s="9">
        <v>1.133713527851459</v>
      </c>
      <c r="P93" s="9">
        <v>1.8196817453180596</v>
      </c>
      <c r="Q93" s="9">
        <v>6.2065032759039056</v>
      </c>
      <c r="R93" s="9">
        <v>2.6091959533969411</v>
      </c>
      <c r="S93" s="8">
        <v>-1</v>
      </c>
      <c r="T93" s="15">
        <v>-6.5919337151212384E-2</v>
      </c>
      <c r="U93" s="12">
        <v>-5.5422473867595821E-2</v>
      </c>
      <c r="V93" s="14">
        <v>43902</v>
      </c>
      <c r="W93" s="10">
        <v>-1.3521256931608134</v>
      </c>
      <c r="X93" s="10">
        <v>-4.0674676524953792</v>
      </c>
      <c r="Y93" s="12">
        <v>0.26812477153649322</v>
      </c>
      <c r="Z93" s="12">
        <v>-1.7292730844793713</v>
      </c>
      <c r="AA93" s="12">
        <v>-0.13349084465445948</v>
      </c>
      <c r="AB93" s="12">
        <v>1.2946902654867258</v>
      </c>
      <c r="AC93" s="12" t="s">
        <v>176</v>
      </c>
      <c r="AD93" s="12" t="s">
        <v>180</v>
      </c>
      <c r="AE93" s="12" t="s">
        <v>181</v>
      </c>
    </row>
    <row r="94" spans="1:31" x14ac:dyDescent="0.25">
      <c r="A94" s="19" t="s">
        <v>66</v>
      </c>
      <c r="B94" s="3" t="s">
        <v>114</v>
      </c>
      <c r="C94" s="3" t="s">
        <v>118</v>
      </c>
      <c r="D94" s="7">
        <v>1</v>
      </c>
      <c r="E94" s="7">
        <v>0.2</v>
      </c>
      <c r="F94" s="8">
        <v>0.36711590296495955</v>
      </c>
      <c r="G94" s="8">
        <v>0.22549019607843138</v>
      </c>
      <c r="H94" s="8">
        <v>0.40471698113207549</v>
      </c>
      <c r="I94" s="3">
        <v>4</v>
      </c>
      <c r="J94" s="8">
        <v>-0.35200000000000004</v>
      </c>
      <c r="K94" s="8">
        <v>-0.49691358024691351</v>
      </c>
      <c r="L94" s="8">
        <v>3.2137223974763408E-2</v>
      </c>
      <c r="M94" s="7">
        <v>1.1391830031100397E-2</v>
      </c>
      <c r="N94" s="8">
        <v>0.54186422413793101</v>
      </c>
      <c r="O94" s="9">
        <v>1.3807177551804872</v>
      </c>
      <c r="P94" s="9">
        <v>5.9333999999999998</v>
      </c>
      <c r="Q94" s="9">
        <v>1.941747572815534</v>
      </c>
      <c r="R94" s="9">
        <v>3.8142174432497011</v>
      </c>
      <c r="S94" s="8">
        <v>0.18554807103490498</v>
      </c>
      <c r="T94" s="15">
        <v>5.9386503067484657</v>
      </c>
      <c r="U94" s="12">
        <v>0.12707018927444794</v>
      </c>
      <c r="V94" s="14">
        <v>43917</v>
      </c>
      <c r="W94" s="10">
        <v>0.33419421487603307</v>
      </c>
      <c r="X94" s="10">
        <v>1.4462809917355371E-2</v>
      </c>
      <c r="Y94" s="12">
        <v>8.5889570552147229E-2</v>
      </c>
      <c r="Z94" s="12">
        <v>2.1722265321955005E-2</v>
      </c>
      <c r="AA94" s="12">
        <v>-0.900709219858156</v>
      </c>
      <c r="AB94" s="12">
        <v>0.34598930481283424</v>
      </c>
      <c r="AC94" s="12" t="s">
        <v>176</v>
      </c>
      <c r="AD94" s="12" t="s">
        <v>177</v>
      </c>
      <c r="AE94" s="12" t="s">
        <v>181</v>
      </c>
    </row>
    <row r="95" spans="1:31" x14ac:dyDescent="0.25">
      <c r="A95" s="19" t="s">
        <v>33</v>
      </c>
      <c r="B95" s="3" t="s">
        <v>110</v>
      </c>
      <c r="C95" s="3" t="s">
        <v>118</v>
      </c>
      <c r="D95" s="7">
        <v>1</v>
      </c>
      <c r="E95" s="7">
        <v>0.7</v>
      </c>
      <c r="F95" s="8">
        <v>0.4568965517241379</v>
      </c>
      <c r="G95" s="8" t="s">
        <v>164</v>
      </c>
      <c r="H95" s="8">
        <v>0</v>
      </c>
      <c r="I95" s="3">
        <v>4</v>
      </c>
      <c r="J95" s="8">
        <v>-3.6514522821576766E-2</v>
      </c>
      <c r="K95" s="8">
        <v>0.61326442721791563</v>
      </c>
      <c r="L95" s="8">
        <v>0.11425608491429269</v>
      </c>
      <c r="M95" s="7">
        <v>0.24296277078739137</v>
      </c>
      <c r="N95" s="8">
        <v>0.17658730158730163</v>
      </c>
      <c r="O95" s="9">
        <v>2.1554027759761318</v>
      </c>
      <c r="P95" s="9">
        <v>4.368033648790747</v>
      </c>
      <c r="Q95" s="9">
        <v>0</v>
      </c>
      <c r="R95" s="9">
        <v>1.6859861591695502</v>
      </c>
      <c r="S95" s="8">
        <v>0</v>
      </c>
      <c r="T95" s="15">
        <v>0.16390816871329417</v>
      </c>
      <c r="U95" s="12">
        <v>-4.2701152931129138E-3</v>
      </c>
      <c r="V95" s="11">
        <v>43782</v>
      </c>
      <c r="W95" s="10">
        <v>1.228013029315961</v>
      </c>
      <c r="X95" s="10">
        <v>0</v>
      </c>
      <c r="Y95" s="12">
        <v>0</v>
      </c>
      <c r="Z95" s="12">
        <v>0</v>
      </c>
      <c r="AA95" s="12">
        <v>0</v>
      </c>
      <c r="AB95" s="12">
        <v>0</v>
      </c>
      <c r="AC95" s="12" t="s">
        <v>176</v>
      </c>
      <c r="AD95" s="12" t="s">
        <v>177</v>
      </c>
      <c r="AE95" s="12" t="s">
        <v>178</v>
      </c>
    </row>
    <row r="96" spans="1:31" x14ac:dyDescent="0.25">
      <c r="A96" s="19" t="s">
        <v>60</v>
      </c>
      <c r="B96" s="3" t="s">
        <v>114</v>
      </c>
      <c r="C96" s="3" t="s">
        <v>117</v>
      </c>
      <c r="D96" s="7">
        <v>1</v>
      </c>
      <c r="E96" s="7">
        <v>0.67</v>
      </c>
      <c r="F96" s="8">
        <v>0.11749400258350251</v>
      </c>
      <c r="G96" s="8">
        <v>2.1255060728744939E-2</v>
      </c>
      <c r="H96" s="8">
        <v>0.33198007012363906</v>
      </c>
      <c r="I96" s="3">
        <v>4</v>
      </c>
      <c r="J96" s="8">
        <v>8.2857142857142851E-2</v>
      </c>
      <c r="K96" s="8">
        <v>-1.3192612137203167E-2</v>
      </c>
      <c r="L96" s="8">
        <v>0.12351998943144475</v>
      </c>
      <c r="M96" s="7">
        <v>0.14641403069213904</v>
      </c>
      <c r="N96" s="8">
        <v>4.817398440705789E-2</v>
      </c>
      <c r="O96" s="9">
        <v>0.62678124021296577</v>
      </c>
      <c r="P96" s="9">
        <v>1.1854311199207135</v>
      </c>
      <c r="Q96" s="9">
        <v>3.8365019011406845</v>
      </c>
      <c r="R96" s="9">
        <v>2.7801140413399859</v>
      </c>
      <c r="S96" s="8">
        <v>-1</v>
      </c>
      <c r="T96" s="15">
        <v>-0.13128342245989305</v>
      </c>
      <c r="U96" s="12">
        <v>-5.0679525075548654E-2</v>
      </c>
      <c r="V96" s="14">
        <v>43893</v>
      </c>
      <c r="W96" s="10">
        <v>-2.1252545824847249</v>
      </c>
      <c r="X96" s="10">
        <v>-5.3727087576374748</v>
      </c>
      <c r="Y96" s="12">
        <v>0.70534759358288768</v>
      </c>
      <c r="Z96" s="12">
        <v>-1.7191267513848161</v>
      </c>
      <c r="AA96" s="12">
        <v>5.7950671746541005E-2</v>
      </c>
      <c r="AB96" s="12">
        <v>2.3988505747126436</v>
      </c>
      <c r="AC96" s="12" t="s">
        <v>176</v>
      </c>
      <c r="AD96" s="12" t="s">
        <v>180</v>
      </c>
      <c r="AE96" s="12" t="s">
        <v>178</v>
      </c>
    </row>
    <row r="97" spans="1:31" x14ac:dyDescent="0.25">
      <c r="A97" s="19" t="s">
        <v>78</v>
      </c>
      <c r="B97" s="3" t="s">
        <v>114</v>
      </c>
      <c r="C97" s="3" t="s">
        <v>136</v>
      </c>
      <c r="D97" s="7">
        <v>1</v>
      </c>
      <c r="E97" s="7">
        <v>0.73</v>
      </c>
      <c r="F97" s="8">
        <v>0.33684735006424882</v>
      </c>
      <c r="G97" s="8">
        <v>0.39146019368632862</v>
      </c>
      <c r="H97" s="8">
        <v>0.27141845645503893</v>
      </c>
      <c r="I97" s="3">
        <v>4</v>
      </c>
      <c r="J97" s="8">
        <v>0.30534653465346545</v>
      </c>
      <c r="K97" s="8">
        <v>0.26516990291262127</v>
      </c>
      <c r="L97" s="8">
        <v>8.1799992153477968E-2</v>
      </c>
      <c r="M97" s="7">
        <v>0.15309775126204681</v>
      </c>
      <c r="N97" s="8">
        <v>0.7606658047834518</v>
      </c>
      <c r="O97" s="9">
        <v>1.7217806333180357</v>
      </c>
      <c r="P97" s="9">
        <v>2.9594612916346548</v>
      </c>
      <c r="Q97" s="9">
        <v>15.145106091718</v>
      </c>
      <c r="R97" s="9">
        <v>1.2759795570698467</v>
      </c>
      <c r="S97" s="8">
        <v>-1</v>
      </c>
      <c r="T97" s="15">
        <v>-3.4724220623501201</v>
      </c>
      <c r="U97" s="12">
        <v>-0.29090980422927537</v>
      </c>
      <c r="V97" s="14">
        <v>43901</v>
      </c>
      <c r="W97" s="10">
        <v>-2.4171270718232045E-2</v>
      </c>
      <c r="X97" s="10">
        <v>-9.5234806629834259E-2</v>
      </c>
      <c r="Y97" s="12">
        <v>0.33069544364508396</v>
      </c>
      <c r="Z97" s="12">
        <v>-9.2987188132164542E-2</v>
      </c>
      <c r="AA97" s="12">
        <v>0.6006964596633777</v>
      </c>
      <c r="AB97" s="12">
        <v>9.6805421103581799E-2</v>
      </c>
      <c r="AC97" s="12" t="s">
        <v>176</v>
      </c>
      <c r="AD97" s="12" t="s">
        <v>177</v>
      </c>
      <c r="AE97" s="12" t="s">
        <v>178</v>
      </c>
    </row>
    <row r="98" spans="1:31" x14ac:dyDescent="0.25">
      <c r="A98" s="19" t="s">
        <v>52</v>
      </c>
      <c r="B98" s="3" t="s">
        <v>114</v>
      </c>
      <c r="C98" s="3" t="s">
        <v>136</v>
      </c>
      <c r="D98" s="7">
        <v>1</v>
      </c>
      <c r="E98" s="7">
        <v>0.49</v>
      </c>
      <c r="F98" s="8">
        <v>0.64504628042509449</v>
      </c>
      <c r="G98" s="8">
        <v>0.24410145497443958</v>
      </c>
      <c r="H98" s="8">
        <v>0.29496057593417896</v>
      </c>
      <c r="I98" s="3">
        <v>4</v>
      </c>
      <c r="J98" s="8">
        <v>2.15</v>
      </c>
      <c r="K98" s="8">
        <v>0.78888888888888897</v>
      </c>
      <c r="L98" s="8">
        <v>7.0458050264660524E-2</v>
      </c>
      <c r="M98" s="7">
        <v>8.6594611207868044E-2</v>
      </c>
      <c r="N98" s="8">
        <v>0.52218323586744653</v>
      </c>
      <c r="O98" s="9">
        <v>1.1965987091486527</v>
      </c>
      <c r="P98" s="9">
        <v>2.10090873172659</v>
      </c>
      <c r="Q98" s="9">
        <v>4.5636494771006131</v>
      </c>
      <c r="R98" s="9">
        <v>1.3703037219101122</v>
      </c>
      <c r="S98" s="8">
        <v>-1</v>
      </c>
      <c r="T98" s="15">
        <v>-3.1733215025140491</v>
      </c>
      <c r="U98" s="12">
        <v>-0.24838494560913599</v>
      </c>
      <c r="V98" s="14">
        <v>43903</v>
      </c>
      <c r="W98" s="10">
        <v>-0.11091434430049397</v>
      </c>
      <c r="X98" s="10">
        <v>-0.12209898406188834</v>
      </c>
      <c r="Y98" s="12">
        <v>0.38745933155871043</v>
      </c>
      <c r="Z98" s="12">
        <v>-0.10990854937494755</v>
      </c>
      <c r="AA98" s="12">
        <v>0.72368421052631571</v>
      </c>
      <c r="AB98" s="12">
        <v>0.25265392781316348</v>
      </c>
      <c r="AC98" s="12" t="s">
        <v>176</v>
      </c>
      <c r="AD98" s="12" t="s">
        <v>177</v>
      </c>
      <c r="AE98" s="12" t="s">
        <v>178</v>
      </c>
    </row>
    <row r="99" spans="1:31" x14ac:dyDescent="0.25">
      <c r="A99" s="19" t="s">
        <v>59</v>
      </c>
      <c r="B99" s="3" t="s">
        <v>114</v>
      </c>
      <c r="C99" s="3" t="s">
        <v>136</v>
      </c>
      <c r="D99" s="7">
        <v>1</v>
      </c>
      <c r="E99" s="7">
        <v>0.23</v>
      </c>
      <c r="F99" s="8">
        <v>0.5114263199369582</v>
      </c>
      <c r="G99" s="8">
        <v>0.54149377593360992</v>
      </c>
      <c r="H99" s="8">
        <v>0.3178092986603625</v>
      </c>
      <c r="I99" s="3">
        <v>4</v>
      </c>
      <c r="J99" s="8">
        <v>1.4090909090909092</v>
      </c>
      <c r="K99" s="8">
        <v>0.43270440251572334</v>
      </c>
      <c r="L99" s="8">
        <v>5.9384775808133478E-2</v>
      </c>
      <c r="M99" s="7">
        <v>9.9000434593654943E-2</v>
      </c>
      <c r="N99" s="8">
        <v>0.38781664656212311</v>
      </c>
      <c r="O99" s="9">
        <v>1.3663624511082137</v>
      </c>
      <c r="P99" s="9">
        <v>2.822341857335128</v>
      </c>
      <c r="Q99" s="9">
        <v>3.3619909502262444</v>
      </c>
      <c r="R99" s="9">
        <v>0.87047789191603397</v>
      </c>
      <c r="S99" s="8">
        <v>-1</v>
      </c>
      <c r="T99" s="15">
        <v>-4.9736611062335383</v>
      </c>
      <c r="U99" s="12">
        <v>-0.31934306569343068</v>
      </c>
      <c r="V99" s="14">
        <v>43900</v>
      </c>
      <c r="W99" s="10">
        <v>-8.1200353045013246E-2</v>
      </c>
      <c r="X99" s="10">
        <v>-7.8552515445719326E-2</v>
      </c>
      <c r="Y99" s="12">
        <v>0.39069359086918348</v>
      </c>
      <c r="Z99" s="12">
        <v>-7.2653061224489793E-2</v>
      </c>
      <c r="AA99" s="12">
        <v>2.7083333333333335</v>
      </c>
      <c r="AB99" s="12">
        <v>0.33045977011494254</v>
      </c>
      <c r="AC99" s="12" t="s">
        <v>176</v>
      </c>
      <c r="AD99" s="12" t="s">
        <v>177</v>
      </c>
      <c r="AE99" s="12" t="s">
        <v>178</v>
      </c>
    </row>
    <row r="100" spans="1:31" x14ac:dyDescent="0.25">
      <c r="A100" s="19" t="s">
        <v>50</v>
      </c>
      <c r="B100" s="3" t="s">
        <v>114</v>
      </c>
      <c r="C100" s="3" t="s">
        <v>132</v>
      </c>
      <c r="D100" s="7">
        <v>1</v>
      </c>
      <c r="E100" s="7">
        <v>0.78</v>
      </c>
      <c r="F100" s="8">
        <v>0.15960396039603952</v>
      </c>
      <c r="G100" s="8">
        <v>0.27825233752741541</v>
      </c>
      <c r="H100" s="8">
        <v>0.62572607260726076</v>
      </c>
      <c r="I100" s="3">
        <v>4</v>
      </c>
      <c r="J100" s="8">
        <v>-0.2603613177470776</v>
      </c>
      <c r="K100" s="8">
        <v>-0.82571839080459775</v>
      </c>
      <c r="L100" s="8">
        <v>3.4522996357012753E-2</v>
      </c>
      <c r="M100" s="7">
        <v>1.5320202332762878E-2</v>
      </c>
      <c r="N100" s="8">
        <v>-1.0664750718480609E-2</v>
      </c>
      <c r="O100" s="9">
        <v>0.51053658598195173</v>
      </c>
      <c r="P100" s="9">
        <v>3.277554522057164</v>
      </c>
      <c r="Q100" s="9">
        <v>3.9811252921085747</v>
      </c>
      <c r="R100" s="9">
        <v>1.6281902130444268</v>
      </c>
      <c r="S100" s="8">
        <v>-0.6288294669736143</v>
      </c>
      <c r="T100" s="15">
        <v>1.7279472382522671</v>
      </c>
      <c r="U100" s="12">
        <v>-3.6771402550091078E-2</v>
      </c>
      <c r="V100" s="14">
        <v>43922</v>
      </c>
      <c r="W100" s="10">
        <v>1.6164122137404582</v>
      </c>
      <c r="X100" s="10">
        <v>0.46851145038167941</v>
      </c>
      <c r="Y100" s="12">
        <v>0.80956306677658707</v>
      </c>
      <c r="Z100" s="12">
        <v>-0.76006191950464386</v>
      </c>
      <c r="AA100" s="12">
        <v>-0.69259665049303487</v>
      </c>
      <c r="AB100" s="12">
        <v>1.2297640653357531</v>
      </c>
      <c r="AC100" s="12" t="s">
        <v>176</v>
      </c>
      <c r="AD100" s="12" t="s">
        <v>180</v>
      </c>
      <c r="AE100" s="12" t="s">
        <v>181</v>
      </c>
    </row>
    <row r="101" spans="1:31" x14ac:dyDescent="0.25">
      <c r="A101" s="19" t="s">
        <v>8</v>
      </c>
      <c r="B101" s="3" t="s">
        <v>114</v>
      </c>
      <c r="C101" s="3" t="s">
        <v>124</v>
      </c>
      <c r="D101" s="7">
        <v>1</v>
      </c>
      <c r="E101" s="7">
        <v>0.23</v>
      </c>
      <c r="F101" s="8">
        <v>-2.8485220415260359E-2</v>
      </c>
      <c r="G101" s="8">
        <v>-0.32893328576525149</v>
      </c>
      <c r="H101" s="8">
        <v>5.9895673519484507E-2</v>
      </c>
      <c r="I101" s="3">
        <v>3</v>
      </c>
      <c r="J101" s="8">
        <v>1.7741094700260642</v>
      </c>
      <c r="K101" s="8">
        <v>-0.3075477607265894</v>
      </c>
      <c r="L101" s="8">
        <v>2.3277359583092069E-2</v>
      </c>
      <c r="M101" s="7">
        <v>0.25222450376454481</v>
      </c>
      <c r="N101" s="8">
        <v>-9.4982448895312821E-2</v>
      </c>
      <c r="O101" s="9">
        <v>0.77287246178416613</v>
      </c>
      <c r="P101" s="9">
        <v>2.3460925039872409</v>
      </c>
      <c r="Q101" s="9">
        <v>5.2105263157894735</v>
      </c>
      <c r="R101" s="9">
        <v>1.4216769391789743</v>
      </c>
      <c r="S101" s="8">
        <v>-0.12890625</v>
      </c>
      <c r="T101" s="15">
        <v>1.3111714156490275</v>
      </c>
      <c r="U101" s="12">
        <v>2.4256461546559985E-2</v>
      </c>
      <c r="V101" s="14">
        <v>43902</v>
      </c>
      <c r="W101" s="10">
        <v>0.20524318730596758</v>
      </c>
      <c r="X101" s="10">
        <v>1.0517419799931012</v>
      </c>
      <c r="Y101" s="12">
        <v>1.3790140208050656</v>
      </c>
      <c r="Z101" s="12">
        <v>1.3233506944444444</v>
      </c>
      <c r="AA101" s="12">
        <v>1.9487427466150868</v>
      </c>
      <c r="AB101" s="12">
        <v>1.1205273069679849</v>
      </c>
      <c r="AC101" s="12" t="s">
        <v>179</v>
      </c>
      <c r="AD101" s="12" t="s">
        <v>180</v>
      </c>
      <c r="AE101" s="12" t="s">
        <v>182</v>
      </c>
    </row>
    <row r="102" spans="1:31" x14ac:dyDescent="0.25">
      <c r="A102" s="19" t="s">
        <v>97</v>
      </c>
      <c r="B102" s="3" t="s">
        <v>114</v>
      </c>
      <c r="C102" s="3" t="s">
        <v>124</v>
      </c>
      <c r="D102" s="7">
        <v>1</v>
      </c>
      <c r="E102" s="7">
        <v>0.63</v>
      </c>
      <c r="F102" s="8">
        <v>-1.5424986493489334E-2</v>
      </c>
      <c r="G102" s="8">
        <v>-0.2328513162773452</v>
      </c>
      <c r="H102" s="8">
        <v>6.7925069186411904E-2</v>
      </c>
      <c r="I102" s="3">
        <v>4</v>
      </c>
      <c r="J102" s="8">
        <v>-0.28035600762873492</v>
      </c>
      <c r="K102" s="8">
        <v>-0.64399293286219084</v>
      </c>
      <c r="L102" s="8">
        <v>4.5129790140876619E-3</v>
      </c>
      <c r="M102" s="7">
        <v>4.0976105744789021E-2</v>
      </c>
      <c r="N102" s="8">
        <v>3.5714285714285587E-3</v>
      </c>
      <c r="O102" s="9">
        <v>1.6249110320284696</v>
      </c>
      <c r="P102" s="9">
        <v>5.2083131947800867</v>
      </c>
      <c r="Q102" s="9">
        <v>1.407482993197279</v>
      </c>
      <c r="R102" s="9">
        <v>2.8985563041385949</v>
      </c>
      <c r="S102" s="8">
        <v>1.2461059190031152E-2</v>
      </c>
      <c r="T102" s="15">
        <v>7.258064516129032</v>
      </c>
      <c r="U102" s="12">
        <v>1.9630898788326728E-2</v>
      </c>
      <c r="V102" s="14">
        <v>43887</v>
      </c>
      <c r="W102" s="10">
        <v>0.40068376068376066</v>
      </c>
      <c r="X102" s="10">
        <v>0.20376068376068376</v>
      </c>
      <c r="Y102" s="12">
        <v>1.4789081885856079</v>
      </c>
      <c r="Z102" s="12">
        <v>0.33998859098687961</v>
      </c>
      <c r="AA102" s="12">
        <v>-0.26328800988875156</v>
      </c>
      <c r="AB102" s="12">
        <v>1.3869822485207099</v>
      </c>
      <c r="AC102" s="12" t="s">
        <v>176</v>
      </c>
      <c r="AD102" s="12" t="s">
        <v>180</v>
      </c>
      <c r="AE102" s="12" t="s">
        <v>181</v>
      </c>
    </row>
    <row r="103" spans="1:31" x14ac:dyDescent="0.25">
      <c r="A103" s="19" t="s">
        <v>9</v>
      </c>
      <c r="B103" s="3" t="s">
        <v>110</v>
      </c>
      <c r="C103" s="3" t="s">
        <v>137</v>
      </c>
      <c r="D103" s="7">
        <v>1</v>
      </c>
      <c r="E103" s="7">
        <v>0.41</v>
      </c>
      <c r="F103" s="8">
        <v>-5.9983792824014226E-2</v>
      </c>
      <c r="G103" s="8" t="s">
        <v>164</v>
      </c>
      <c r="H103" s="8">
        <v>0</v>
      </c>
      <c r="I103" s="3">
        <v>2</v>
      </c>
      <c r="J103" s="8">
        <v>-0.29663682555044762</v>
      </c>
      <c r="K103" s="8" t="s">
        <v>183</v>
      </c>
      <c r="L103" s="8">
        <v>-8.4372707263389581E-4</v>
      </c>
      <c r="M103" s="7">
        <v>-7.4133763094278811E-3</v>
      </c>
      <c r="N103" s="8">
        <v>4.9737777025884E-2</v>
      </c>
      <c r="O103" s="9">
        <v>4.5055600322320712</v>
      </c>
      <c r="P103" s="9">
        <v>3.5290330724564503</v>
      </c>
      <c r="Q103" s="9">
        <v>0</v>
      </c>
      <c r="R103" s="9">
        <v>0.77134364299958613</v>
      </c>
      <c r="S103" s="8">
        <v>0</v>
      </c>
      <c r="T103" s="15">
        <v>-51.217391304347828</v>
      </c>
      <c r="U103" s="12">
        <v>-5.777696258253852E-3</v>
      </c>
      <c r="V103" s="11">
        <v>43787</v>
      </c>
      <c r="W103" s="10">
        <v>1.1337011884550086</v>
      </c>
      <c r="X103" s="10">
        <v>0</v>
      </c>
      <c r="Y103" s="12">
        <v>0</v>
      </c>
      <c r="Z103" s="12">
        <v>0</v>
      </c>
      <c r="AA103" s="12">
        <v>0</v>
      </c>
      <c r="AB103" s="12">
        <v>0</v>
      </c>
      <c r="AC103" s="12" t="s">
        <v>176</v>
      </c>
      <c r="AD103" s="12" t="s">
        <v>177</v>
      </c>
      <c r="AE103" s="12" t="s">
        <v>178</v>
      </c>
    </row>
    <row r="104" spans="1:31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W104" s="1"/>
    </row>
    <row r="105" spans="1:31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W105" s="1"/>
    </row>
    <row r="106" spans="1:31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W106" s="1"/>
    </row>
    <row r="107" spans="1:31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W107" s="1"/>
    </row>
    <row r="108" spans="1:31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W108" s="1"/>
    </row>
    <row r="109" spans="1:31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</row>
    <row r="110" spans="1:31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</row>
    <row r="111" spans="1:31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W111" s="1"/>
    </row>
    <row r="112" spans="1:31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W112" s="1"/>
    </row>
    <row r="113" spans="6:23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W113" s="1"/>
    </row>
    <row r="114" spans="6:23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W114" s="1"/>
    </row>
    <row r="115" spans="6:23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W115" s="1"/>
    </row>
    <row r="116" spans="6:23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W116" s="1"/>
    </row>
    <row r="117" spans="6:23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W117" s="1"/>
    </row>
    <row r="118" spans="6:23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W118" s="1"/>
    </row>
    <row r="119" spans="6:23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W119" s="1"/>
    </row>
    <row r="120" spans="6:23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W120" s="1"/>
    </row>
    <row r="121" spans="6:23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W121" s="1"/>
    </row>
    <row r="122" spans="6:23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W122" s="1"/>
    </row>
    <row r="123" spans="6:23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W123" s="1"/>
    </row>
    <row r="124" spans="6:23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W124" s="1"/>
    </row>
    <row r="125" spans="6:23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W125" s="1"/>
    </row>
    <row r="126" spans="6:23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W126" s="1"/>
    </row>
    <row r="127" spans="6:23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W127" s="1"/>
    </row>
    <row r="128" spans="6:23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W128" s="1"/>
    </row>
    <row r="129" spans="6:23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W129" s="1"/>
    </row>
    <row r="130" spans="6:23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W130" s="1"/>
    </row>
    <row r="131" spans="6:23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W131" s="1"/>
    </row>
    <row r="132" spans="6:23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W132" s="1"/>
    </row>
    <row r="133" spans="6:23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W133" s="1"/>
    </row>
    <row r="134" spans="6:23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W134" s="1"/>
    </row>
    <row r="135" spans="6:23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W135" s="1"/>
    </row>
    <row r="136" spans="6:23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W136" s="1"/>
    </row>
    <row r="137" spans="6:23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W137" s="1"/>
    </row>
    <row r="138" spans="6:23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W138" s="1"/>
    </row>
    <row r="139" spans="6:23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W139" s="1"/>
    </row>
    <row r="140" spans="6:23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W140" s="1"/>
    </row>
    <row r="141" spans="6:23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W141" s="1"/>
    </row>
    <row r="142" spans="6:23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W142" s="1"/>
    </row>
    <row r="143" spans="6:23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W143" s="1"/>
    </row>
    <row r="144" spans="6:23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W144" s="1"/>
    </row>
    <row r="145" spans="6:23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W145" s="1"/>
    </row>
    <row r="146" spans="6:23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W146" s="1"/>
    </row>
    <row r="147" spans="6:23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W147" s="1"/>
    </row>
  </sheetData>
  <sortState xmlns:xlrd2="http://schemas.microsoft.com/office/spreadsheetml/2017/richdata2" ref="A2:AE103">
    <sortCondition descending="1" ref="T2:T103"/>
  </sortState>
  <dataConsolidate/>
  <phoneticPr fontId="8" type="noConversion"/>
  <conditionalFormatting sqref="D2:D103">
    <cfRule type="cellIs" dxfId="61" priority="102" operator="greaterThanOrEqual">
      <formula>0.8</formula>
    </cfRule>
    <cfRule type="cellIs" dxfId="60" priority="103" operator="equal">
      <formula>0</formula>
    </cfRule>
  </conditionalFormatting>
  <conditionalFormatting sqref="I2:I103">
    <cfRule type="cellIs" dxfId="59" priority="95" operator="lessThan">
      <formula>3</formula>
    </cfRule>
    <cfRule type="cellIs" dxfId="58" priority="96" operator="equal">
      <formula>3</formula>
    </cfRule>
    <cfRule type="cellIs" dxfId="57" priority="97" operator="equal">
      <formula>4</formula>
    </cfRule>
  </conditionalFormatting>
  <conditionalFormatting sqref="J2:K103">
    <cfRule type="cellIs" dxfId="56" priority="15" stopIfTrue="1" operator="equal">
      <formula>"P"</formula>
    </cfRule>
  </conditionalFormatting>
  <conditionalFormatting sqref="L2:L103">
    <cfRule type="cellIs" dxfId="55" priority="74" operator="greaterThanOrEqual">
      <formula>0.1</formula>
    </cfRule>
    <cfRule type="cellIs" dxfId="54" priority="75" operator="between">
      <formula>0</formula>
      <formula>0.99</formula>
    </cfRule>
    <cfRule type="cellIs" dxfId="53" priority="76" operator="lessThan">
      <formula>0</formula>
    </cfRule>
  </conditionalFormatting>
  <conditionalFormatting sqref="M2:M103">
    <cfRule type="cellIs" dxfId="52" priority="73" operator="lessThan">
      <formula>0</formula>
    </cfRule>
  </conditionalFormatting>
  <conditionalFormatting sqref="M2:M103">
    <cfRule type="cellIs" dxfId="51" priority="72" operator="greaterThanOrEqual">
      <formula>0.09</formula>
    </cfRule>
  </conditionalFormatting>
  <conditionalFormatting sqref="O2:O103">
    <cfRule type="cellIs" dxfId="50" priority="71" operator="greaterThan">
      <formula>2</formula>
    </cfRule>
  </conditionalFormatting>
  <conditionalFormatting sqref="O2:O103">
    <cfRule type="cellIs" dxfId="49" priority="70" operator="between">
      <formula>1.01</formula>
      <formula>1.99</formula>
    </cfRule>
  </conditionalFormatting>
  <conditionalFormatting sqref="O2:O103">
    <cfRule type="cellIs" dxfId="48" priority="69" operator="lessThanOrEqual">
      <formula>1</formula>
    </cfRule>
  </conditionalFormatting>
  <conditionalFormatting sqref="P2:Q103">
    <cfRule type="cellIs" dxfId="47" priority="68" operator="greaterThan">
      <formula>3</formula>
    </cfRule>
  </conditionalFormatting>
  <conditionalFormatting sqref="P2:Q103">
    <cfRule type="cellIs" dxfId="46" priority="67" operator="between">
      <formula>2.01</formula>
      <formula>2.99</formula>
    </cfRule>
  </conditionalFormatting>
  <conditionalFormatting sqref="P2:Q103">
    <cfRule type="cellIs" dxfId="45" priority="66" operator="lessThanOrEqual">
      <formula>2</formula>
    </cfRule>
  </conditionalFormatting>
  <conditionalFormatting sqref="S2:S103">
    <cfRule type="cellIs" dxfId="44" priority="64" operator="greaterThan">
      <formula>0</formula>
    </cfRule>
    <cfRule type="cellIs" dxfId="43" priority="65" operator="lessThanOrEqual">
      <formula>-0.1</formula>
    </cfRule>
  </conditionalFormatting>
  <conditionalFormatting sqref="Q2:Q103">
    <cfRule type="cellIs" priority="60" stopIfTrue="1" operator="equal">
      <formula>0</formula>
    </cfRule>
    <cfRule type="cellIs" dxfId="42" priority="62" stopIfTrue="1" operator="lessThanOrEqual">
      <formula>2</formula>
    </cfRule>
  </conditionalFormatting>
  <conditionalFormatting sqref="Q2:Q103">
    <cfRule type="cellIs" dxfId="41" priority="63" stopIfTrue="1" operator="between">
      <formula>2</formula>
      <formula>5</formula>
    </cfRule>
  </conditionalFormatting>
  <conditionalFormatting sqref="Q2:Q103">
    <cfRule type="cellIs" dxfId="40" priority="61" stopIfTrue="1" operator="greaterThanOrEqual">
      <formula>5</formula>
    </cfRule>
  </conditionalFormatting>
  <conditionalFormatting sqref="U2:U103">
    <cfRule type="cellIs" dxfId="39" priority="56" operator="lessThan">
      <formula>5%</formula>
    </cfRule>
    <cfRule type="cellIs" dxfId="38" priority="57" operator="greaterThanOrEqual">
      <formula>5%</formula>
    </cfRule>
  </conditionalFormatting>
  <conditionalFormatting sqref="Y2:Y103">
    <cfRule type="cellIs" dxfId="37" priority="43" stopIfTrue="1" operator="greaterThan">
      <formula>1</formula>
    </cfRule>
    <cfRule type="cellIs" dxfId="36" priority="45" stopIfTrue="1" operator="between">
      <formula>0.4</formula>
      <formula>0.8</formula>
    </cfRule>
    <cfRule type="cellIs" dxfId="35" priority="46" stopIfTrue="1" operator="lessThan">
      <formula>0.3</formula>
    </cfRule>
  </conditionalFormatting>
  <conditionalFormatting sqref="Y2:Y103">
    <cfRule type="cellIs" dxfId="34" priority="44" stopIfTrue="1" operator="equal">
      <formula>0</formula>
    </cfRule>
  </conditionalFormatting>
  <conditionalFormatting sqref="Z2:Z103">
    <cfRule type="cellIs" dxfId="33" priority="11" stopIfTrue="1" operator="lessThan">
      <formula>0</formula>
    </cfRule>
    <cfRule type="cellIs" dxfId="32" priority="41" stopIfTrue="1" operator="greaterThan">
      <formula>1</formula>
    </cfRule>
  </conditionalFormatting>
  <conditionalFormatting sqref="Z2:Z103">
    <cfRule type="cellIs" dxfId="31" priority="42" stopIfTrue="1" operator="lessThan">
      <formula>1</formula>
    </cfRule>
  </conditionalFormatting>
  <conditionalFormatting sqref="AA2:AA103">
    <cfRule type="cellIs" dxfId="30" priority="38" operator="lessThan">
      <formula>0</formula>
    </cfRule>
    <cfRule type="cellIs" priority="39" operator="equal">
      <formula>0</formula>
    </cfRule>
    <cfRule type="cellIs" dxfId="29" priority="40" operator="greaterThan">
      <formula>0</formula>
    </cfRule>
  </conditionalFormatting>
  <conditionalFormatting sqref="AC2:AC103">
    <cfRule type="cellIs" dxfId="28" priority="35" operator="equal">
      <formula>"DIVIDENDOS"</formula>
    </cfRule>
  </conditionalFormatting>
  <conditionalFormatting sqref="AC2:AC103">
    <cfRule type="cellIs" dxfId="27" priority="34" operator="equal">
      <formula>"CRESCIMENTO"</formula>
    </cfRule>
  </conditionalFormatting>
  <conditionalFormatting sqref="AD2:AD103">
    <cfRule type="cellIs" dxfId="26" priority="33" operator="equal">
      <formula>"MANUTENÇÃO"</formula>
    </cfRule>
  </conditionalFormatting>
  <conditionalFormatting sqref="AD2:AD103">
    <cfRule type="cellIs" dxfId="25" priority="32" operator="equal">
      <formula>"EXPANSÃO"</formula>
    </cfRule>
  </conditionalFormatting>
  <conditionalFormatting sqref="AE2:AE103">
    <cfRule type="cellIs" dxfId="24" priority="26" operator="equal">
      <formula>"CONSUMO CAIXA"</formula>
    </cfRule>
    <cfRule type="cellIs" dxfId="23" priority="27" operator="equal">
      <formula>"SUSTENTÁVEL"</formula>
    </cfRule>
    <cfRule type="cellIs" dxfId="22" priority="28" operator="equal">
      <formula>"MENOR QUE 2018"</formula>
    </cfRule>
  </conditionalFormatting>
  <conditionalFormatting sqref="N2:N103">
    <cfRule type="cellIs" dxfId="21" priority="24" operator="greaterThan">
      <formula>0</formula>
    </cfRule>
    <cfRule type="cellIs" dxfId="20" priority="25" operator="lessThanOrEqual">
      <formula>0</formula>
    </cfRule>
  </conditionalFormatting>
  <conditionalFormatting sqref="R2:R103">
    <cfRule type="cellIs" dxfId="19" priority="22" operator="lessThan">
      <formula>0.9</formula>
    </cfRule>
    <cfRule type="cellIs" dxfId="18" priority="23" operator="greaterThanOrEqual">
      <formula>1</formula>
    </cfRule>
  </conditionalFormatting>
  <conditionalFormatting sqref="F2:G103">
    <cfRule type="cellIs" dxfId="17" priority="21" stopIfTrue="1" operator="between">
      <formula>-0.1</formula>
      <formula>0</formula>
    </cfRule>
    <cfRule type="cellIs" dxfId="16" priority="92" stopIfTrue="1" operator="greaterThanOrEqual">
      <formula>0</formula>
    </cfRule>
    <cfRule type="cellIs" dxfId="15" priority="93" stopIfTrue="1" operator="lessThanOrEqual">
      <formula>-10%</formula>
    </cfRule>
  </conditionalFormatting>
  <conditionalFormatting sqref="H2:H103">
    <cfRule type="cellIs" dxfId="14" priority="18" operator="greaterThanOrEqual">
      <formula>40%</formula>
    </cfRule>
    <cfRule type="cellIs" dxfId="13" priority="19" operator="lessThan">
      <formula>0.2</formula>
    </cfRule>
    <cfRule type="cellIs" dxfId="12" priority="20" operator="between">
      <formula>20%</formula>
      <formula>0.4</formula>
    </cfRule>
  </conditionalFormatting>
  <conditionalFormatting sqref="J2:K103">
    <cfRule type="cellIs" dxfId="11" priority="16" operator="between">
      <formula>-0.1</formula>
      <formula>0</formula>
    </cfRule>
    <cfRule type="cellIs" dxfId="10" priority="17" operator="lessThan">
      <formula>-0.1</formula>
    </cfRule>
    <cfRule type="cellIs" dxfId="9" priority="91" operator="greaterThanOrEqual">
      <formula>0</formula>
    </cfRule>
  </conditionalFormatting>
  <conditionalFormatting sqref="M2:M103">
    <cfRule type="cellIs" dxfId="8" priority="14" operator="between">
      <formula>0</formula>
      <formula>0.1</formula>
    </cfRule>
  </conditionalFormatting>
  <conditionalFormatting sqref="R2:R103">
    <cfRule type="cellIs" dxfId="7" priority="13" operator="between">
      <formula>0.9</formula>
      <formula>1</formula>
    </cfRule>
  </conditionalFormatting>
  <conditionalFormatting sqref="S2:S103">
    <cfRule type="cellIs" dxfId="6" priority="12" operator="between">
      <formula>-0.1</formula>
      <formula>0</formula>
    </cfRule>
  </conditionalFormatting>
  <conditionalFormatting sqref="T2:T103">
    <cfRule type="cellIs" dxfId="5" priority="10" operator="greaterThanOrEqual">
      <formula>1</formula>
    </cfRule>
    <cfRule type="cellIs" dxfId="4" priority="100" operator="between">
      <formula>0</formula>
      <formula>1</formula>
    </cfRule>
    <cfRule type="cellIs" dxfId="3" priority="101" operator="lessThan">
      <formula>0</formula>
    </cfRule>
  </conditionalFormatting>
  <conditionalFormatting sqref="E2:E103">
    <cfRule type="cellIs" dxfId="2" priority="7" operator="greaterThanOrEqual">
      <formula>0.2</formula>
    </cfRule>
    <cfRule type="cellIs" dxfId="1" priority="8" operator="lessThan">
      <formula>0.1</formula>
    </cfRule>
    <cfRule type="cellIs" dxfId="0" priority="9" operator="between">
      <formula>0.1</formula>
      <formula>0.2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183BF-F041-4B46-AFEB-FDBF7CF61CD6}">
  <dimension ref="A1:D9"/>
  <sheetViews>
    <sheetView workbookViewId="0">
      <selection activeCell="D2" sqref="D2"/>
    </sheetView>
  </sheetViews>
  <sheetFormatPr defaultRowHeight="15" x14ac:dyDescent="0.25"/>
  <sheetData>
    <row r="1" spans="1:4" x14ac:dyDescent="0.25">
      <c r="A1" s="13"/>
      <c r="B1" s="17" t="s">
        <v>171</v>
      </c>
      <c r="C1" s="17" t="s">
        <v>173</v>
      </c>
      <c r="D1" s="17" t="s">
        <v>174</v>
      </c>
    </row>
    <row r="2" spans="1:4" x14ac:dyDescent="0.25">
      <c r="A2" s="16" t="s">
        <v>100</v>
      </c>
      <c r="B2" s="18" t="s">
        <v>172</v>
      </c>
      <c r="C2" s="18"/>
      <c r="D2" s="18"/>
    </row>
    <row r="3" spans="1:4" x14ac:dyDescent="0.25">
      <c r="A3" s="16" t="s">
        <v>85</v>
      </c>
      <c r="B3" s="18" t="s">
        <v>172</v>
      </c>
      <c r="C3" s="18"/>
      <c r="D3" s="18"/>
    </row>
    <row r="4" spans="1:4" x14ac:dyDescent="0.25">
      <c r="A4" s="16" t="s">
        <v>3</v>
      </c>
      <c r="B4" s="18" t="s">
        <v>172</v>
      </c>
      <c r="C4" s="18"/>
      <c r="D4" s="18"/>
    </row>
    <row r="5" spans="1:4" x14ac:dyDescent="0.25">
      <c r="A5" s="16" t="s">
        <v>87</v>
      </c>
      <c r="B5" s="18" t="s">
        <v>172</v>
      </c>
      <c r="C5" s="18"/>
      <c r="D5" s="18"/>
    </row>
    <row r="6" spans="1:4" x14ac:dyDescent="0.25">
      <c r="A6" s="16" t="s">
        <v>103</v>
      </c>
      <c r="B6" s="18" t="s">
        <v>172</v>
      </c>
      <c r="C6" s="18"/>
      <c r="D6" s="18"/>
    </row>
    <row r="7" spans="1:4" x14ac:dyDescent="0.25">
      <c r="A7" s="16" t="s">
        <v>28</v>
      </c>
      <c r="B7" s="18" t="s">
        <v>172</v>
      </c>
      <c r="C7" s="18"/>
      <c r="D7" s="18"/>
    </row>
    <row r="8" spans="1:4" x14ac:dyDescent="0.25">
      <c r="A8" s="16" t="s">
        <v>26</v>
      </c>
      <c r="B8" s="18"/>
      <c r="C8" s="18" t="s">
        <v>172</v>
      </c>
      <c r="D8" s="18"/>
    </row>
    <row r="9" spans="1:4" x14ac:dyDescent="0.25">
      <c r="A9" s="16" t="s">
        <v>35</v>
      </c>
      <c r="B9" s="18"/>
      <c r="C9" s="18" t="s">
        <v>172</v>
      </c>
      <c r="D9" s="18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Indicadores</vt:lpstr>
      <vt:lpstr>Cortes</vt:lpstr>
    </vt:vector>
  </TitlesOfParts>
  <Company>Secretaria de Receita Federal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97144258672</dc:creator>
  <cp:lastModifiedBy>Richard Barbosa</cp:lastModifiedBy>
  <dcterms:created xsi:type="dcterms:W3CDTF">2020-02-12T12:53:18Z</dcterms:created>
  <dcterms:modified xsi:type="dcterms:W3CDTF">2020-04-05T17:41:39Z</dcterms:modified>
</cp:coreProperties>
</file>